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  <Override PartName="/xl/documenttasks/documenttask2.xml" ContentType="application/vnd.ms-excel.documenttask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martynakowacka/Desktop/"/>
    </mc:Choice>
  </mc:AlternateContent>
  <xr:revisionPtr revIDLastSave="0" documentId="13_ncr:1_{09F75CBA-C354-1F44-8F7E-6237CD24A20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budżet" sheetId="5" r:id="rId1"/>
    <sheet name="ogólne wytyczne" sheetId="6" r:id="rId2"/>
    <sheet name="przykład" sheetId="1" r:id="rId3"/>
  </sheets>
  <definedNames>
    <definedName name="_xlnm.Print_Area" localSheetId="0">budżet!$B$1:$H$39</definedName>
    <definedName name="_xlnm.Print_Area" localSheetId="2">przykład!$B$1:$H$21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5" l="1"/>
  <c r="F35" i="5"/>
  <c r="F34" i="5"/>
  <c r="F32" i="5"/>
  <c r="F31" i="5"/>
  <c r="F30" i="5"/>
  <c r="F28" i="5"/>
  <c r="F27" i="5"/>
  <c r="F37" i="5" s="1"/>
  <c r="F26" i="5"/>
  <c r="F24" i="5"/>
  <c r="F19" i="5"/>
  <c r="F18" i="5"/>
  <c r="F17" i="5"/>
  <c r="F12" i="5"/>
  <c r="F11" i="5"/>
  <c r="F13" i="5" s="1"/>
  <c r="F10" i="5"/>
  <c r="F38" i="5" l="1"/>
  <c r="C40" i="5" s="1"/>
  <c r="F18" i="1" l="1"/>
  <c r="F17" i="1"/>
  <c r="F19" i="1" l="1"/>
  <c r="F9" i="1" l="1"/>
  <c r="F14" i="1" l="1"/>
  <c r="F10" i="1"/>
  <c r="F20" i="1" l="1"/>
  <c r="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Eleonora</author>
  </authors>
  <commentList>
    <comment ref="F38" authorId="0" shapeId="0" xr:uid="{049B4D67-87F1-4759-9692-2F2F3968F6A3}">
      <text>
        <r>
          <rPr>
            <sz val="11"/>
            <color theme="1"/>
            <rFont val="Calibri"/>
            <family val="2"/>
            <scheme val="minor"/>
          </rPr>
          <t xml:space="preserve">To są całkowite koszty proponowanego projektu. Budżet MUSI obejmować wszystkie koszty, niezależnie od źródeł finansowania!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Eleonora</author>
  </authors>
  <commentList>
    <comment ref="D9" authorId="0" shapeId="0" xr:uid="{BA7A97BE-C6A0-46A5-ADEE-C0FFBD7D52E0}">
      <text>
        <r>
          <rPr>
            <sz val="11"/>
            <color rgb="FF000000"/>
            <rFont val="Calibri"/>
            <family val="2"/>
          </rPr>
          <t>liczba jednostek została obliczona przy założeniu, że czas trwania projektu wynosi 12 miesięcy, a zaangażowanie w projekt będzie stanowić 25% miesięcznego wymiaru czasu pracy</t>
        </r>
      </text>
    </comment>
    <comment ref="C22" authorId="0" shapeId="0" xr:uid="{25366736-D304-4F2C-AB00-11DBB9F13018}">
      <text>
        <r>
          <rPr>
            <sz val="11"/>
            <color rgb="FF000000"/>
            <rFont val="Calibri"/>
            <family val="2"/>
          </rPr>
          <t>W przykładzie zastosowano formułę obliczającą 10% wkładu własnego.</t>
        </r>
      </text>
    </comment>
  </commentList>
</comments>
</file>

<file path=xl/sharedStrings.xml><?xml version="1.0" encoding="utf-8"?>
<sst xmlns="http://schemas.openxmlformats.org/spreadsheetml/2006/main" count="93" uniqueCount="75">
  <si>
    <t>Tytuł projektu</t>
  </si>
  <si>
    <t>Wnioskodawca</t>
  </si>
  <si>
    <t>Koszty</t>
  </si>
  <si>
    <t>Całkowity budżet</t>
  </si>
  <si>
    <t>DZIAŁANIA (wprowadź numer działania)</t>
  </si>
  <si>
    <t>Proszę opisać, w jaki sposób oszacowano koszt w budżecie i uzasadnić jego potrzebę (dotyczy wszystkich pozycji w budżecie)</t>
  </si>
  <si>
    <t>Jednostka miary</t>
  </si>
  <si>
    <t>Liczba jednostek</t>
  </si>
  <si>
    <t>Koszt jednostkowy</t>
  </si>
  <si>
    <t>Koszt całkowity</t>
  </si>
  <si>
    <t>1. Koszty osobowe</t>
  </si>
  <si>
    <t>1.1 Wynagrodzenia (pełen koszt wynagrodzenia, w tym składki na ubezpieczenia społeczne i inne stosowne koszty)</t>
  </si>
  <si>
    <t>1.1.1</t>
  </si>
  <si>
    <t>1.1.2</t>
  </si>
  <si>
    <t>1.1.3</t>
  </si>
  <si>
    <t>1.1.x (dodaj tyle wierszy ile potrzeba)</t>
  </si>
  <si>
    <t>Podsumowanie kosztów osobowych</t>
  </si>
  <si>
    <t>2. Koszty podróży</t>
  </si>
  <si>
    <t>2.1 Koszty podróży osób zatrudnionych w projekcie (koszty zakwaterowania, wyżywienia i transportu)</t>
  </si>
  <si>
    <t xml:space="preserve">2.1.1 </t>
  </si>
  <si>
    <t>2.1.2</t>
  </si>
  <si>
    <t>2.1.x (dodaj tyle wierszy ile potrzeba)</t>
  </si>
  <si>
    <t>Podsumowanie kosztów podróży</t>
  </si>
  <si>
    <t>3. Inne koszty, usługi (takie jak takie jak organizacja wydarzeń, konferencji, szkoleń; w tym honoraria ekspertów, wynajmu sal, poczęstunek, materiały itp.)</t>
  </si>
  <si>
    <t>3.1 Wydarzenia</t>
  </si>
  <si>
    <t xml:space="preserve">3.1.1 </t>
  </si>
  <si>
    <t xml:space="preserve">3.1.2 </t>
  </si>
  <si>
    <t>3.1.x (etc)</t>
  </si>
  <si>
    <t>3.2 Konferencje</t>
  </si>
  <si>
    <t>3.2.1</t>
  </si>
  <si>
    <t>3.2.2</t>
  </si>
  <si>
    <t>3.2.x (etc)</t>
  </si>
  <si>
    <t>3.3 Szkolenia</t>
  </si>
  <si>
    <t>3.3.1</t>
  </si>
  <si>
    <t>3.3.2.</t>
  </si>
  <si>
    <t>3.3..x (etc)</t>
  </si>
  <si>
    <t>3.4 Materiały promocyjne (należy dodać tyle wierszy, ile potrzeba)</t>
  </si>
  <si>
    <t>3.4.1</t>
  </si>
  <si>
    <t>3.4.2</t>
  </si>
  <si>
    <t>3.4.x (etc)</t>
  </si>
  <si>
    <t xml:space="preserve">Podsumowanie Innych kosztów i usług </t>
  </si>
  <si>
    <t>4. Budżet całkowity (1-3)</t>
  </si>
  <si>
    <r>
      <rPr>
        <sz val="9"/>
        <color rgb="FF000000"/>
        <rFont val="Calibri"/>
      </rPr>
      <t xml:space="preserve">
</t>
    </r>
    <r>
      <rPr>
        <b/>
        <sz val="11"/>
        <color rgb="FF000000"/>
        <rFont val="Arial"/>
      </rPr>
      <t xml:space="preserve">Wkład własny
</t>
    </r>
    <r>
      <rPr>
        <sz val="9"/>
        <color rgb="FF000000"/>
        <rFont val="Calibri"/>
      </rPr>
      <t>Wprowadź kwotę wkładu własnego  (który zostanie obliczonony w oparciu o kwotę w poz. 4) - UWAGA: wkład własny  musi wynieść</t>
    </r>
    <r>
      <rPr>
        <b/>
        <sz val="9"/>
        <color rgb="FF000000"/>
        <rFont val="Calibri"/>
      </rPr>
      <t xml:space="preserve"> 10%</t>
    </r>
    <r>
      <rPr>
        <sz val="9"/>
        <color rgb="FF000000"/>
        <rFont val="Calibri"/>
      </rPr>
      <t xml:space="preserve"> całkowitego budżetu.</t>
    </r>
  </si>
  <si>
    <t xml:space="preserve">Można wprowadzić dowolną liczbę wierszy tylko w ramach pozycji budżetu zaznaczonych kolorem jasnoróżowym. </t>
  </si>
  <si>
    <t>Nie można wprowadzić więcej kategorii zaznaczonych kolorem szarym.</t>
  </si>
  <si>
    <t>Budżet musi składać się wyłącznie z kosztów kwalifikowalnych, a mianowicie tych, które:</t>
  </si>
  <si>
    <t>będą poniesione w okresie trakcie realizacji projektu;</t>
  </si>
  <si>
    <t>są uwzględnione w budżecie;</t>
  </si>
  <si>
    <t>są niezbędne do osiągnięcia założonych rezultatów;</t>
  </si>
  <si>
    <t>są racjonalne, celowe i efektywne;</t>
  </si>
  <si>
    <t>zostaną udokumentowane, czyli  będą identyfikowalne i weryfikowalne, w szczególności zostaną zarejestrowane w wyodrębnionej ewidencji księgowej i dokumentacji finansowo-księgowej, zgodnie z zasadami wynikającymi z ustawy z dnia 29 września 1994 r. o rachunkowości (Dz. U. z 2023 r. poz. 120, 295 i 1598 oraz z 2024 r. poz. 619);</t>
  </si>
  <si>
    <t>są zgodne z wymogami obowiązujących przepisów.</t>
  </si>
  <si>
    <t>Dla każdej linii budżetowej należy podać następujące informacje:</t>
  </si>
  <si>
    <t>rodzaj miary;</t>
  </si>
  <si>
    <t>koszt jednostkowy;</t>
  </si>
  <si>
    <t>koszt całkowity;</t>
  </si>
  <si>
    <t>numer działania (zgodnie z zaplanowanym harmonogramem działań), do którego odnosi się linia budżetowa;</t>
  </si>
  <si>
    <t>opis: uzasadnienie powodu, dla którego linia budżetowa została uznana za niezbędną oraz opis sposobu oszacowania pozycji.</t>
  </si>
  <si>
    <t>DZIAŁANIA (wpisz numer działania)</t>
  </si>
  <si>
    <t>Opisz, w jaki sposób oszacowano koszt w budżecie i uzasadnij jego potrzebę (dotyczy wszystkich pozycji w budżecie)</t>
  </si>
  <si>
    <t>1.1 Wynagrodzenia (wynagrodzenia brutto, w tym składki na ubezpieczenia społeczne i inne stosowne koszty)</t>
  </si>
  <si>
    <t>1.1.1 Koordynator projektu</t>
  </si>
  <si>
    <t>miesiąc</t>
  </si>
  <si>
    <t>Osoba na tym stanowisku będzie koordynować projekt.
Wynagrodzenie zostało oszacowane w oparciu o skalę wynagrodzeń obowiązującą dla starszej kadry w organizacji i zatrudnienie w niepełnym wymiarze godzin (25% miesięcznego wymiaru czasu pracy).</t>
  </si>
  <si>
    <t>2.1.1 Zwrot kosztów podróży dla koordynatora projektu</t>
  </si>
  <si>
    <t>dzień</t>
  </si>
  <si>
    <t>Koszt oszacowano przy założeniu, że osoba zatrudniona w projekcie będzie miała do wykonania 10 dni zadań projektowych poza swoim miejscem zamieszkania, ale w swoim rejonie (nie ma więc potrzeby zapewniania zakwaterowania) i otrzyma zwrot średnio 80 PLN za każdy dzień, który spędzi poza swoim zwykłym miejscem pracy (80 PLN obliczono na podstawie średniego kosztu biletu kolejowego/autobusowego z X do Y).</t>
  </si>
  <si>
    <t>3. Inne koszty, usługi (takie jak wydarzenia, konferencje, szkolenia, w tym honoraria ekspertów, koszty miejsca szkolenia, poczęstunek, materiały itp.)</t>
  </si>
  <si>
    <t>3.1.1 Koszt przerw kawowych dla 21 uczestników/-ek wydarzenia X w lokalizacji Y (pakiet dzienny): 50 zł/osoba</t>
  </si>
  <si>
    <t>A.2.1</t>
  </si>
  <si>
    <t>Koszt jednostkowy został oszacowany na podstawie oferty przesłanej przez firmę Y. Koszt jednostkowy obejmuje 2 przerwy kawowe dla 20 uczestników/-ek + 1 ekspert/-tka.</t>
  </si>
  <si>
    <t>3.1.2 Wynagrodzenie eksperta/-tki</t>
  </si>
  <si>
    <t>usługa</t>
  </si>
  <si>
    <t>Do obsługi wydarzenia zostanie zatrudniony ekspert/-ka. Opłata została oszacowana na podstawie wcześniejszych podobnych działań. Proszę określić sposób rekrutacji eksperta/-etki (bezpośrednie zaproszenie, otwarta rekrutacja itp.)</t>
  </si>
  <si>
    <r>
      <rPr>
        <sz val="9"/>
        <color rgb="FF000000"/>
        <rFont val="Calibri"/>
      </rPr>
      <t xml:space="preserve">
</t>
    </r>
    <r>
      <rPr>
        <b/>
        <sz val="11"/>
        <color rgb="FF000000"/>
        <rFont val="Arial"/>
      </rPr>
      <t xml:space="preserve">Wkład własny
</t>
    </r>
    <r>
      <rPr>
        <sz val="9"/>
        <color rgb="FF000000"/>
        <rFont val="Calibri"/>
      </rPr>
      <t xml:space="preserve">Proszę podać kwotę wkładu własnego (do obliczenia na podstawie kwoty z poz. 4) - Uwaga: wkład własny musi być równy </t>
    </r>
    <r>
      <rPr>
        <b/>
        <sz val="9"/>
        <color rgb="FF000000"/>
        <rFont val="Calibri"/>
      </rPr>
      <t xml:space="preserve">10% </t>
    </r>
    <r>
      <rPr>
        <sz val="9"/>
        <color rgb="FF000000"/>
        <rFont val="Calibri"/>
      </rPr>
      <t>całkowitego kosztu projektu.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</si>
</sst>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1">
    <font>
      <sz val="11"/>
      <color theme="1"/>
      <name val="Calibri"/>
      <family val="2"/>
      <scheme val="minor"/>
    </font>
    <font>
      <sz val="9"/>
      <color rgb="FF000000"/>
      <name val="Calibri   "/>
    </font>
    <font>
      <sz val="9"/>
      <color theme="1"/>
      <name val="Calibri   "/>
    </font>
    <font>
      <b/>
      <sz val="9"/>
      <color rgb="FF000000"/>
      <name val="Calibri   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9"/>
      <color rgb="FF000000"/>
      <name val="Calibri"/>
    </font>
    <font>
      <b/>
      <sz val="11"/>
      <color rgb="FF000000"/>
      <name val="Arial"/>
    </font>
    <font>
      <b/>
      <sz val="9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charset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vertical="center"/>
    </xf>
    <xf numFmtId="3" fontId="10" fillId="2" borderId="7" xfId="0" applyNumberFormat="1" applyFont="1" applyFill="1" applyBorder="1" applyAlignment="1">
      <alignment vertical="center"/>
    </xf>
    <xf numFmtId="4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/>
    </xf>
    <xf numFmtId="3" fontId="7" fillId="4" borderId="7" xfId="0" applyNumberFormat="1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4" fontId="9" fillId="4" borderId="7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/>
    </xf>
    <xf numFmtId="3" fontId="7" fillId="4" borderId="10" xfId="0" applyNumberFormat="1" applyFont="1" applyFill="1" applyBorder="1" applyAlignment="1">
      <alignment vertical="center"/>
    </xf>
    <xf numFmtId="4" fontId="7" fillId="4" borderId="10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right" vertical="center"/>
    </xf>
    <xf numFmtId="0" fontId="5" fillId="6" borderId="1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horizontal="center" vertical="center"/>
    </xf>
    <xf numFmtId="4" fontId="8" fillId="8" borderId="7" xfId="0" applyNumberFormat="1" applyFont="1" applyFill="1" applyBorder="1" applyAlignment="1">
      <alignment vertical="center"/>
    </xf>
    <xf numFmtId="3" fontId="10" fillId="8" borderId="7" xfId="0" applyNumberFormat="1" applyFont="1" applyFill="1" applyBorder="1" applyAlignment="1">
      <alignment vertical="center"/>
    </xf>
    <xf numFmtId="4" fontId="10" fillId="8" borderId="7" xfId="0" applyNumberFormat="1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vertical="center"/>
    </xf>
    <xf numFmtId="3" fontId="8" fillId="8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164" fontId="3" fillId="7" borderId="1" xfId="1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2" fillId="4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6" fillId="6" borderId="1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ocumenttasks/documenttask1.xml><?xml version="1.0" encoding="utf-8"?>
<Tasks xmlns="http://schemas.microsoft.com/office/tasks/2019/documenttasks">
  <Task id="{7C92C51B-340A-416D-8373-E3F209C1BA57}">
    <Anchor>
      <Comment id="{ABDAF74D-6BD5-469D-8368-114DA99176C7}"/>
    </Anchor>
    <History>
      <Event time="2024-10-21T10:24:57.96" id="{AE174DC3-0BAB-496C-B64E-75F6B3B1AA3A}">
        <Attribution userId="S::dominika.dzido@fairtrade.org.pl::13612a27-23a2-49c5-ab37-de5be945de65" userName="Dominika Dzido | Fairtrade Polska" userProvider="AD"/>
        <Anchor>
          <Comment id="{34A5ADAC-F281-455B-8A83-B710A5D63E1E}"/>
        </Anchor>
        <Create/>
      </Event>
      <Event time="2024-10-21T10:24:57.96" id="{A7537361-B87A-4B33-B518-157706FA3352}">
        <Attribution userId="S::dominika.dzido@fairtrade.org.pl::13612a27-23a2-49c5-ab37-de5be945de65" userName="Dominika Dzido | Fairtrade Polska" userProvider="AD"/>
        <Anchor>
          <Comment id="{34A5ADAC-F281-455B-8A83-B710A5D63E1E}"/>
        </Anchor>
        <Assign userId="S::andrzej.zwawa@fairtrade.org.pl::6b7c45d6-60c2-4699-83f0-bf57776dd379" userName="Andrzej Żwawa | Fairtrade Polska" userProvider="AD"/>
      </Event>
      <Event time="2024-10-21T10:24:57.96" id="{824B312F-26C0-408A-8833-1AA86E28FCF0}">
        <Attribution userId="S::dominika.dzido@fairtrade.org.pl::13612a27-23a2-49c5-ab37-de5be945de65" userName="Dominika Dzido | Fairtrade Polska" userProvider="AD"/>
        <Anchor>
          <Comment id="{34A5ADAC-F281-455B-8A83-B710A5D63E1E}"/>
        </Anchor>
        <SetTitle title="@Andrzej Żwawa | Fairtrade Polska zgaduję, że w opisie działania będą miały swoje numery sparowane z numerami w budżecie. W Oryginale wzoru jest ta kolumna: NOPLANETB_budget-template_shorter-version.xlsx"/>
      </Event>
      <Event time="2024-10-22T10:18:55.50" id="{71B775B6-BFC9-4D3F-A8D6-1F3B8A5169D6}">
        <Attribution userId="S::martyna.kowacka@fairtrade.org.pl::9cb1e7de-440f-4f89-92be-d6f6e92735a8" userName="Martyna Kowacka" userProvider="AD"/>
        <Progress percentComplete="100"/>
      </Event>
    </History>
  </Task>
</Tasks>
</file>

<file path=xl/documenttasks/documenttask2.xml><?xml version="1.0" encoding="utf-8"?>
<Tasks xmlns="http://schemas.microsoft.com/office/tasks/2019/documenttasks">
  <Task id="{4691A216-13E6-4CFA-B236-642085A1065D}">
    <Anchor>
      <Comment id="{0060244A-D6D9-4DE2-A60E-B0D82611A34F}"/>
    </Anchor>
    <History>
      <Event time="2024-10-24T15:55:03.46" id="{7B8030FC-8C4A-4ABD-BC54-B6A28E7842BD}">
        <Attribution userId="S::dominika.dzido@fairtrade.org.pl::13612a27-23a2-49c5-ab37-de5be945de65" userName="Dominika Dzido | Fairtrade Polska" userProvider="AD"/>
        <Anchor>
          <Comment id="{E374B8F6-560D-492F-867D-ADDB52EDAAB1}"/>
        </Anchor>
        <Create/>
      </Event>
      <Event time="2024-10-24T15:55:03.46" id="{B7FC3AFD-1CE3-44B3-9A70-D619900B53AB}">
        <Attribution userId="S::dominika.dzido@fairtrade.org.pl::13612a27-23a2-49c5-ab37-de5be945de65" userName="Dominika Dzido | Fairtrade Polska" userProvider="AD"/>
        <Anchor>
          <Comment id="{E374B8F6-560D-492F-867D-ADDB52EDAAB1}"/>
        </Anchor>
        <Assign userId="S::andrzej.zwawa@fairtrade.org.pl::6b7c45d6-60c2-4699-83f0-bf57776dd379" userName="Andrzej Żwawa | Fairtrade Polska" userProvider="AD"/>
      </Event>
      <Event time="2024-10-24T15:55:03.46" id="{AC47CCA7-1A8C-4928-9606-B792F0276DD0}">
        <Attribution userId="S::dominika.dzido@fairtrade.org.pl::13612a27-23a2-49c5-ab37-de5be945de65" userName="Dominika Dzido | Fairtrade Polska" userProvider="AD"/>
        <Anchor>
          <Comment id="{E374B8F6-560D-492F-867D-ADDB52EDAAB1}"/>
        </Anchor>
        <SetTitle title="@Andrzej Żwawa | Fairtrade Polska mamy potwierdzenie od Eleonory, że zgodnie z opisem tej kategorii (koszty zakwaterowania, wyżywienia i transportu) koszty diet są kosztem kwalifikowalnym.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Andrzej Żwawa | Fairtrade Polska" id="{16111B6D-5B75-46AE-B989-80EC7DAD4E9E}" userId="andrzej.zwawa@fairtrade.org.pl" providerId="PeoplePicker"/>
  <person displayName="Andrzej Żwawa | Fairtrade Polska" id="{AFD6B206-011D-4150-B0D0-A9A386D9A8AD}" userId="S::andrzej.zwawa@fairtrade.org.pl::6b7c45d6-60c2-4699-83f0-bf57776dd379" providerId="AD"/>
  <person displayName="Dominika Dzido | Fairtrade Polska" id="{11C7C533-FB4B-4FC5-9AC6-4F248F41793E}" userId="S::dominika.dzido@fairtrade.org.pl::13612a27-23a2-49c5-ab37-de5be945de65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4-10-18T13:57:18.46" personId="{AFD6B206-011D-4150-B0D0-A9A386D9A8AD}" id="{ABDAF74D-6BD5-469D-8368-114DA99176C7}" done="1">
    <text>o jakie numer chodzi? nie ma tego w przykładzie</text>
  </threadedComment>
  <threadedComment ref="G5" dT="2024-10-21T10:24:58.03" personId="{11C7C533-FB4B-4FC5-9AC6-4F248F41793E}" id="{34A5ADAC-F281-455B-8A83-B710A5D63E1E}" parentId="{ABDAF74D-6BD5-469D-8368-114DA99176C7}">
    <text>@Andrzej Żwawa | Fairtrade Polska zgaduję, że w opisie działania będą miały swoje numery sparowane z numerami w budżecie. W Oryginale wzoru jest ta kolumna: NOPLANETB_budget-template_shorter-version.xlsx</text>
    <mentions>
      <mention mentionpersonId="{16111B6D-5B75-46AE-B989-80EC7DAD4E9E}" mentionId="{6617EC58-9E1A-4AD6-856E-06734FF4AACB}" startIndex="0" length="33"/>
    </mentions>
    <extLst>
      <x:ext xmlns:xltc2="http://schemas.microsoft.com/office/spreadsheetml/2020/threadedcomments2" uri="{F7C98A9C-CBB3-438F-8F68-D28B6AF4A901}">
        <xltc2:checksum>3205315460</xltc2:checksum>
        <xltc2:hyperlink startIndex="157" length="46" url="https://fairtradepolska.sharepoint.com/:x:/r/teams/wspolne/Shared%20Documents/Projekty/No%20Planet%20B/Open%20call/Wzory%20dokument%C3%B3w/English%20wzory%20dokument%C3%B3w/NOPLANETB_budget-template_shorter-version.xlsx?d=w31de258cbf1f4191893ff0673486d3dc&amp;csf=1&amp;web=1&amp;e=6mxKSs"/>
      </x:ext>
    </extLs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6" dT="2024-10-18T14:11:58.83" personId="{AFD6B206-011D-4150-B0D0-A9A386D9A8AD}" id="{0060244A-D6D9-4DE2-A60E-B0D82611A34F}">
    <text>taki opis sugeruje brak możliwosci per diems</text>
  </threadedComment>
  <threadedComment ref="H16" dT="2024-10-21T10:26:19.49" personId="{11C7C533-FB4B-4FC5-9AC6-4F248F41793E}" id="{FAF9CA5B-E66B-44F2-8012-24E10F3F90CE}" parentId="{0060244A-D6D9-4DE2-A60E-B0D82611A34F}">
    <text xml:space="preserve">We wzorze angielskim nie ma per diems. </text>
  </threadedComment>
  <threadedComment ref="H16" dT="2024-10-21T15:58:24.34" personId="{AFD6B206-011D-4150-B0D0-A9A386D9A8AD}" id="{C7B15445-DAE1-462C-B38F-8D3495527F06}" parentId="{0060244A-D6D9-4DE2-A60E-B0D82611A34F}">
    <text>tu też proszę się dowiedzieć czy mogą dawać per diems czy tylko zwrot za bilety</text>
  </threadedComment>
  <threadedComment ref="H16" dT="2024-10-24T15:55:04.74" personId="{11C7C533-FB4B-4FC5-9AC6-4F248F41793E}" id="{E374B8F6-560D-492F-867D-ADDB52EDAAB1}" parentId="{0060244A-D6D9-4DE2-A60E-B0D82611A34F}">
    <text>@Andrzej Żwawa | Fairtrade Polska mamy potwierdzenie od Eleonory, że zgodnie z opisem tej kategorii (koszty zakwaterowania, wyżywienia i transportu) koszty diet są kosztem kwalifikowalnym.</text>
    <mentions>
      <mention mentionpersonId="{16111B6D-5B75-46AE-B989-80EC7DAD4E9E}" mentionId="{26A7D9B8-EE1D-4E6D-875B-8515C8BD3D0A}" startIndex="0" length="33"/>
    </mentions>
  </threadedComment>
  <threadedComment ref="H16" dT="2024-10-25T08:12:05.96" personId="{AFD6B206-011D-4150-B0D0-A9A386D9A8AD}" id="{7B6A369B-17B0-4FCC-848A-E485017BD189}" parentId="{0060244A-D6D9-4DE2-A60E-B0D82611A34F}">
    <text>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9/04/relationships/documenttask" Target="../documenttasks/documenttask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F512-656D-464C-B57C-39ED76C80133}">
  <sheetPr>
    <pageSetUpPr fitToPage="1"/>
  </sheetPr>
  <dimension ref="A1:S1002"/>
  <sheetViews>
    <sheetView tabSelected="1" zoomScaleNormal="100" zoomScaleSheetLayoutView="100" workbookViewId="0">
      <selection activeCell="J13" sqref="J13"/>
    </sheetView>
  </sheetViews>
  <sheetFormatPr baseColWidth="10" defaultColWidth="14.5" defaultRowHeight="12"/>
  <cols>
    <col min="1" max="1" width="3.5" style="5" customWidth="1"/>
    <col min="2" max="2" width="61.5" style="5" customWidth="1"/>
    <col min="3" max="5" width="10.5" style="5" customWidth="1"/>
    <col min="6" max="6" width="10.5" style="6" customWidth="1"/>
    <col min="7" max="7" width="23.6640625" style="5" customWidth="1"/>
    <col min="8" max="8" width="50.6640625" style="5" customWidth="1"/>
    <col min="9" max="18" width="11.5" style="5" customWidth="1"/>
    <col min="19" max="19" width="8.6640625" style="5" customWidth="1"/>
    <col min="20" max="16384" width="14.5" style="5"/>
  </cols>
  <sheetData>
    <row r="1" spans="1:19" ht="15" customHeight="1" thickBot="1">
      <c r="B1" s="37" t="s">
        <v>0</v>
      </c>
      <c r="C1" s="60"/>
      <c r="D1" s="60"/>
      <c r="E1" s="60"/>
      <c r="F1" s="60"/>
      <c r="G1" s="60"/>
    </row>
    <row r="2" spans="1:19" ht="15" customHeight="1" thickBot="1">
      <c r="B2" s="38" t="s">
        <v>1</v>
      </c>
      <c r="C2" s="61"/>
      <c r="D2" s="61"/>
      <c r="E2" s="61"/>
      <c r="F2" s="61"/>
      <c r="G2" s="61"/>
    </row>
    <row r="3" spans="1:19" ht="12.75" customHeight="1">
      <c r="A3" s="1"/>
      <c r="B3" s="2"/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thickBot="1">
      <c r="A4" s="1"/>
      <c r="B4" s="7"/>
      <c r="C4" s="8"/>
      <c r="D4" s="8"/>
      <c r="E4" s="8"/>
      <c r="F4" s="9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>
      <c r="A5" s="1"/>
      <c r="B5" s="62" t="s">
        <v>2</v>
      </c>
      <c r="C5" s="64" t="s">
        <v>3</v>
      </c>
      <c r="D5" s="65"/>
      <c r="E5" s="65"/>
      <c r="F5" s="65"/>
      <c r="G5" s="66" t="s">
        <v>4</v>
      </c>
      <c r="H5" s="58" t="s">
        <v>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4">
      <c r="A6" s="1"/>
      <c r="B6" s="63"/>
      <c r="C6" s="52" t="s">
        <v>6</v>
      </c>
      <c r="D6" s="52" t="s">
        <v>7</v>
      </c>
      <c r="E6" s="52" t="s">
        <v>8</v>
      </c>
      <c r="F6" s="52" t="s">
        <v>9</v>
      </c>
      <c r="G6" s="67"/>
      <c r="H6" s="59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2" t="s">
        <v>10</v>
      </c>
      <c r="C7" s="13"/>
      <c r="D7" s="14"/>
      <c r="E7" s="14"/>
      <c r="F7" s="15"/>
      <c r="G7" s="14"/>
      <c r="H7" s="1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8">
      <c r="A8" s="1"/>
      <c r="B8" s="40" t="s">
        <v>11</v>
      </c>
      <c r="C8" s="41"/>
      <c r="D8" s="42"/>
      <c r="E8" s="42"/>
      <c r="F8" s="43"/>
      <c r="G8" s="44"/>
      <c r="H8" s="45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">
      <c r="A9" s="1"/>
      <c r="B9" s="17" t="s">
        <v>12</v>
      </c>
      <c r="C9" s="18"/>
      <c r="D9" s="19"/>
      <c r="E9" s="19"/>
      <c r="F9" s="20"/>
      <c r="G9" s="21"/>
      <c r="H9" s="50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">
      <c r="A10" s="1"/>
      <c r="B10" s="17" t="s">
        <v>13</v>
      </c>
      <c r="C10" s="18"/>
      <c r="D10" s="19"/>
      <c r="E10" s="19"/>
      <c r="F10" s="20">
        <f t="shared" ref="F10:F12" si="0">D10*E10</f>
        <v>0</v>
      </c>
      <c r="G10" s="21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">
      <c r="A11" s="1"/>
      <c r="B11" s="17" t="s">
        <v>14</v>
      </c>
      <c r="C11" s="18"/>
      <c r="D11" s="19"/>
      <c r="E11" s="19"/>
      <c r="F11" s="20">
        <f t="shared" si="0"/>
        <v>0</v>
      </c>
      <c r="G11" s="21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">
      <c r="A12" s="1"/>
      <c r="B12" s="53" t="s">
        <v>15</v>
      </c>
      <c r="C12" s="18"/>
      <c r="D12" s="19"/>
      <c r="E12" s="19"/>
      <c r="F12" s="20">
        <f t="shared" si="0"/>
        <v>0</v>
      </c>
      <c r="G12" s="21"/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4">
      <c r="A13" s="1"/>
      <c r="B13" s="23" t="s">
        <v>16</v>
      </c>
      <c r="C13" s="24"/>
      <c r="D13" s="25"/>
      <c r="E13" s="26"/>
      <c r="F13" s="27">
        <f>SUM(F9:F12)</f>
        <v>0</v>
      </c>
      <c r="G13" s="26"/>
      <c r="H13" s="2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">
      <c r="A14" s="1"/>
      <c r="B14" s="12" t="s">
        <v>17</v>
      </c>
      <c r="C14" s="13"/>
      <c r="D14" s="14"/>
      <c r="E14" s="14"/>
      <c r="F14" s="15"/>
      <c r="G14" s="14"/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8">
      <c r="A15" s="1"/>
      <c r="B15" s="40" t="s">
        <v>18</v>
      </c>
      <c r="C15" s="41"/>
      <c r="D15" s="42"/>
      <c r="E15" s="42"/>
      <c r="F15" s="43"/>
      <c r="G15" s="44"/>
      <c r="H15" s="4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">
      <c r="A16" s="1"/>
      <c r="B16" s="17" t="s">
        <v>19</v>
      </c>
      <c r="C16" s="18"/>
      <c r="D16" s="19"/>
      <c r="E16" s="19"/>
      <c r="F16" s="20"/>
      <c r="G16" s="21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">
      <c r="A17" s="1"/>
      <c r="B17" s="17" t="s">
        <v>20</v>
      </c>
      <c r="C17" s="18"/>
      <c r="D17" s="19"/>
      <c r="E17" s="19"/>
      <c r="F17" s="20">
        <f t="shared" ref="F17:F18" si="1">D17*E17</f>
        <v>0</v>
      </c>
      <c r="G17" s="21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">
      <c r="A18" s="1"/>
      <c r="B18" s="17" t="s">
        <v>21</v>
      </c>
      <c r="C18" s="18"/>
      <c r="D18" s="19"/>
      <c r="E18" s="19"/>
      <c r="F18" s="20">
        <f t="shared" si="1"/>
        <v>0</v>
      </c>
      <c r="G18" s="21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">
      <c r="A19" s="1"/>
      <c r="B19" s="23" t="s">
        <v>22</v>
      </c>
      <c r="C19" s="24"/>
      <c r="D19" s="25"/>
      <c r="E19" s="26"/>
      <c r="F19" s="27">
        <f>SUM(F16:F18)</f>
        <v>0</v>
      </c>
      <c r="G19" s="26"/>
      <c r="H19" s="2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42">
      <c r="A20" s="1"/>
      <c r="B20" s="54" t="s">
        <v>23</v>
      </c>
      <c r="C20" s="13"/>
      <c r="D20" s="14"/>
      <c r="E20" s="14"/>
      <c r="F20" s="15"/>
      <c r="G20" s="14"/>
      <c r="H20" s="1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">
      <c r="A21" s="1"/>
      <c r="B21" s="40" t="s">
        <v>24</v>
      </c>
      <c r="C21" s="41"/>
      <c r="D21" s="46"/>
      <c r="E21" s="46"/>
      <c r="F21" s="43"/>
      <c r="G21" s="46"/>
      <c r="H21" s="4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4">
      <c r="A22" s="1"/>
      <c r="B22" s="17" t="s">
        <v>25</v>
      </c>
      <c r="C22" s="18"/>
      <c r="D22" s="29"/>
      <c r="E22" s="29"/>
      <c r="F22" s="20"/>
      <c r="G22" s="29"/>
      <c r="H22" s="5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4">
      <c r="A23" s="1"/>
      <c r="B23" s="17" t="s">
        <v>26</v>
      </c>
      <c r="C23" s="18"/>
      <c r="D23" s="29"/>
      <c r="E23" s="29"/>
      <c r="F23" s="20"/>
      <c r="G23" s="29"/>
      <c r="H23" s="5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4">
      <c r="A24" s="1"/>
      <c r="B24" s="17" t="s">
        <v>27</v>
      </c>
      <c r="C24" s="18"/>
      <c r="D24" s="29"/>
      <c r="E24" s="29"/>
      <c r="F24" s="20">
        <f t="shared" ref="F24:F36" si="2">D24*E24</f>
        <v>0</v>
      </c>
      <c r="G24" s="29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4">
      <c r="A25" s="1"/>
      <c r="B25" s="40" t="s">
        <v>28</v>
      </c>
      <c r="C25" s="41"/>
      <c r="D25" s="46"/>
      <c r="E25" s="46"/>
      <c r="F25" s="43"/>
      <c r="G25" s="46"/>
      <c r="H25" s="4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4">
      <c r="A26" s="1"/>
      <c r="B26" s="17" t="s">
        <v>29</v>
      </c>
      <c r="C26" s="18"/>
      <c r="D26" s="29"/>
      <c r="E26" s="29"/>
      <c r="F26" s="20">
        <f t="shared" ref="F26:F28" si="3">D26*E26</f>
        <v>0</v>
      </c>
      <c r="G26" s="29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4">
      <c r="A27" s="1"/>
      <c r="B27" s="17" t="s">
        <v>30</v>
      </c>
      <c r="C27" s="18"/>
      <c r="D27" s="29"/>
      <c r="E27" s="29"/>
      <c r="F27" s="20">
        <f t="shared" si="3"/>
        <v>0</v>
      </c>
      <c r="G27" s="29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">
      <c r="A28" s="1"/>
      <c r="B28" s="17" t="s">
        <v>31</v>
      </c>
      <c r="C28" s="18"/>
      <c r="D28" s="29"/>
      <c r="E28" s="29"/>
      <c r="F28" s="20">
        <f t="shared" si="3"/>
        <v>0</v>
      </c>
      <c r="G28" s="29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">
      <c r="A29" s="1"/>
      <c r="B29" s="40" t="s">
        <v>32</v>
      </c>
      <c r="C29" s="47"/>
      <c r="D29" s="46"/>
      <c r="E29" s="46"/>
      <c r="F29" s="43"/>
      <c r="G29" s="44"/>
      <c r="H29" s="4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">
      <c r="A30" s="1"/>
      <c r="B30" s="17" t="s">
        <v>33</v>
      </c>
      <c r="C30" s="18"/>
      <c r="D30" s="29"/>
      <c r="E30" s="29"/>
      <c r="F30" s="20">
        <f t="shared" si="2"/>
        <v>0</v>
      </c>
      <c r="G30" s="29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4">
      <c r="A31" s="1"/>
      <c r="B31" s="17" t="s">
        <v>34</v>
      </c>
      <c r="C31" s="18"/>
      <c r="D31" s="29"/>
      <c r="E31" s="29"/>
      <c r="F31" s="20">
        <f t="shared" si="2"/>
        <v>0</v>
      </c>
      <c r="G31" s="29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4">
      <c r="A32" s="1"/>
      <c r="B32" s="17" t="s">
        <v>35</v>
      </c>
      <c r="C32" s="18"/>
      <c r="D32" s="29"/>
      <c r="E32" s="29"/>
      <c r="F32" s="20">
        <f t="shared" si="2"/>
        <v>0</v>
      </c>
      <c r="G32" s="29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">
      <c r="A33" s="1"/>
      <c r="B33" s="40" t="s">
        <v>36</v>
      </c>
      <c r="C33" s="47"/>
      <c r="D33" s="48"/>
      <c r="E33" s="49"/>
      <c r="F33" s="43"/>
      <c r="G33" s="44"/>
      <c r="H33" s="4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">
      <c r="A34" s="1"/>
      <c r="B34" s="17" t="s">
        <v>37</v>
      </c>
      <c r="C34" s="18"/>
      <c r="D34" s="29"/>
      <c r="E34" s="29"/>
      <c r="F34" s="20">
        <f t="shared" si="2"/>
        <v>0</v>
      </c>
      <c r="G34" s="29"/>
      <c r="H34" s="2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">
      <c r="A35" s="1"/>
      <c r="B35" s="17" t="s">
        <v>38</v>
      </c>
      <c r="C35" s="18"/>
      <c r="D35" s="29"/>
      <c r="E35" s="29"/>
      <c r="F35" s="20">
        <f t="shared" si="2"/>
        <v>0</v>
      </c>
      <c r="G35" s="29"/>
      <c r="H35" s="2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4">
      <c r="A36" s="1"/>
      <c r="B36" s="17" t="s">
        <v>39</v>
      </c>
      <c r="C36" s="18"/>
      <c r="D36" s="29"/>
      <c r="E36" s="29"/>
      <c r="F36" s="20">
        <f t="shared" si="2"/>
        <v>0</v>
      </c>
      <c r="G36" s="29"/>
      <c r="H36" s="2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4">
      <c r="A37" s="1"/>
      <c r="B37" s="23" t="s">
        <v>40</v>
      </c>
      <c r="C37" s="30"/>
      <c r="D37" s="25"/>
      <c r="E37" s="25"/>
      <c r="F37" s="27">
        <f>SUM(F21:F36)</f>
        <v>0</v>
      </c>
      <c r="G37" s="26"/>
      <c r="H37" s="2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6.5" customHeight="1" thickBot="1">
      <c r="A38" s="1"/>
      <c r="B38" s="31" t="s">
        <v>41</v>
      </c>
      <c r="C38" s="32"/>
      <c r="D38" s="33"/>
      <c r="E38" s="33"/>
      <c r="F38" s="34">
        <f>F37+F19+F13</f>
        <v>0</v>
      </c>
      <c r="G38" s="35"/>
      <c r="H38" s="3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9.75" customHeight="1" thickBot="1">
      <c r="A39" s="1"/>
      <c r="B39" s="2"/>
      <c r="C39" s="2"/>
      <c r="D39" s="2"/>
      <c r="E39" s="2"/>
      <c r="F39" s="4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54">
      <c r="A40" s="1"/>
      <c r="B40" s="39" t="s">
        <v>42</v>
      </c>
      <c r="C40" s="51">
        <f>F38*0.1</f>
        <v>0</v>
      </c>
      <c r="D40" s="2"/>
      <c r="E40" s="2"/>
      <c r="F40" s="4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2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1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2.75" customHeight="1">
      <c r="A998" s="1"/>
      <c r="B998" s="2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2.75" customHeight="1">
      <c r="A999" s="1"/>
      <c r="B999" s="2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2.75" customHeight="1">
      <c r="A1000" s="1"/>
      <c r="B1000" s="2"/>
      <c r="C1000" s="1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2.75" customHeight="1">
      <c r="A1001" s="1"/>
      <c r="B1001" s="2"/>
      <c r="C1001" s="1"/>
      <c r="D1001" s="1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2.75" customHeight="1">
      <c r="A1002" s="1"/>
      <c r="B1002" s="2"/>
      <c r="C1002" s="1"/>
      <c r="D1002" s="1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6">
    <mergeCell ref="H5:H6"/>
    <mergeCell ref="C1:G1"/>
    <mergeCell ref="C2:G2"/>
    <mergeCell ref="B5:B6"/>
    <mergeCell ref="C5:F5"/>
    <mergeCell ref="G5:G6"/>
  </mergeCells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2367-1D44-4DDE-AB51-96BDA04CD696}">
  <dimension ref="A1:B17"/>
  <sheetViews>
    <sheetView workbookViewId="0">
      <selection activeCell="B17" sqref="B17"/>
    </sheetView>
  </sheetViews>
  <sheetFormatPr baseColWidth="10" defaultColWidth="8.83203125" defaultRowHeight="15"/>
  <cols>
    <col min="1" max="1" width="3.5" customWidth="1"/>
  </cols>
  <sheetData>
    <row r="1" spans="1:2">
      <c r="A1" s="56" t="s">
        <v>43</v>
      </c>
    </row>
    <row r="2" spans="1:2">
      <c r="A2" s="57" t="s">
        <v>44</v>
      </c>
    </row>
    <row r="4" spans="1:2">
      <c r="A4" s="55" t="s">
        <v>45</v>
      </c>
    </row>
    <row r="5" spans="1:2">
      <c r="A5">
        <v>1</v>
      </c>
      <c r="B5" t="s">
        <v>46</v>
      </c>
    </row>
    <row r="6" spans="1:2">
      <c r="A6">
        <v>2</v>
      </c>
      <c r="B6" t="s">
        <v>47</v>
      </c>
    </row>
    <row r="7" spans="1:2">
      <c r="A7">
        <v>3</v>
      </c>
      <c r="B7" t="s">
        <v>48</v>
      </c>
    </row>
    <row r="8" spans="1:2">
      <c r="A8">
        <v>4</v>
      </c>
      <c r="B8" t="s">
        <v>49</v>
      </c>
    </row>
    <row r="9" spans="1:2">
      <c r="A9">
        <v>5</v>
      </c>
      <c r="B9" t="s">
        <v>50</v>
      </c>
    </row>
    <row r="10" spans="1:2">
      <c r="A10">
        <v>6</v>
      </c>
      <c r="B10" t="s">
        <v>51</v>
      </c>
    </row>
    <row r="12" spans="1:2">
      <c r="A12" s="55" t="s">
        <v>52</v>
      </c>
    </row>
    <row r="13" spans="1:2">
      <c r="A13">
        <v>1</v>
      </c>
      <c r="B13" t="s">
        <v>53</v>
      </c>
    </row>
    <row r="14" spans="1:2">
      <c r="A14">
        <v>2</v>
      </c>
      <c r="B14" t="s">
        <v>54</v>
      </c>
    </row>
    <row r="15" spans="1:2">
      <c r="A15">
        <v>3</v>
      </c>
      <c r="B15" t="s">
        <v>55</v>
      </c>
    </row>
    <row r="16" spans="1:2">
      <c r="A16">
        <v>4</v>
      </c>
      <c r="B16" t="s">
        <v>56</v>
      </c>
    </row>
    <row r="17" spans="1:2">
      <c r="A17">
        <v>5</v>
      </c>
      <c r="B17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4"/>
  <sheetViews>
    <sheetView topLeftCell="A8" zoomScaleNormal="100" zoomScaleSheetLayoutView="100" workbookViewId="0">
      <selection activeCell="G13" sqref="G13"/>
    </sheetView>
  </sheetViews>
  <sheetFormatPr baseColWidth="10" defaultColWidth="14.5" defaultRowHeight="12"/>
  <cols>
    <col min="1" max="1" width="3.5" style="5" customWidth="1"/>
    <col min="2" max="2" width="61.5" style="5" customWidth="1"/>
    <col min="3" max="5" width="10.5" style="5" customWidth="1"/>
    <col min="6" max="6" width="10.5" style="6" customWidth="1"/>
    <col min="7" max="7" width="23.6640625" style="5" customWidth="1"/>
    <col min="8" max="8" width="50.6640625" style="5" customWidth="1"/>
    <col min="9" max="18" width="11.5" style="5" customWidth="1"/>
    <col min="19" max="19" width="8.6640625" style="5" customWidth="1"/>
    <col min="20" max="16384" width="14.5" style="5"/>
  </cols>
  <sheetData>
    <row r="1" spans="1:19" ht="15" customHeight="1" thickBot="1">
      <c r="B1" s="37" t="s">
        <v>0</v>
      </c>
      <c r="C1" s="60"/>
      <c r="D1" s="60"/>
      <c r="E1" s="60"/>
      <c r="F1" s="60"/>
      <c r="G1" s="60"/>
    </row>
    <row r="2" spans="1:19" ht="15" customHeight="1" thickBot="1">
      <c r="B2" s="38" t="s">
        <v>1</v>
      </c>
      <c r="C2" s="61"/>
      <c r="D2" s="61"/>
      <c r="E2" s="61"/>
      <c r="F2" s="61"/>
      <c r="G2" s="61"/>
    </row>
    <row r="3" spans="1:19" ht="12.75" customHeight="1">
      <c r="A3" s="1"/>
      <c r="B3" s="2"/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7"/>
      <c r="C4" s="8"/>
      <c r="D4" s="8"/>
      <c r="E4" s="8"/>
      <c r="F4" s="9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>
      <c r="A5" s="1"/>
      <c r="B5" s="62" t="s">
        <v>2</v>
      </c>
      <c r="C5" s="64" t="s">
        <v>3</v>
      </c>
      <c r="D5" s="65"/>
      <c r="E5" s="65"/>
      <c r="F5" s="65"/>
      <c r="G5" s="66" t="s">
        <v>58</v>
      </c>
      <c r="H5" s="58" t="s">
        <v>59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customHeight="1">
      <c r="A6" s="1"/>
      <c r="B6" s="63"/>
      <c r="C6" s="10" t="s">
        <v>6</v>
      </c>
      <c r="D6" s="10" t="s">
        <v>7</v>
      </c>
      <c r="E6" s="52" t="s">
        <v>8</v>
      </c>
      <c r="F6" s="11" t="s">
        <v>9</v>
      </c>
      <c r="G6" s="67"/>
      <c r="H6" s="59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2" t="s">
        <v>10</v>
      </c>
      <c r="C7" s="13"/>
      <c r="D7" s="14"/>
      <c r="E7" s="14"/>
      <c r="F7" s="15"/>
      <c r="G7" s="14"/>
      <c r="H7" s="1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8">
      <c r="A8" s="1"/>
      <c r="B8" s="40" t="s">
        <v>60</v>
      </c>
      <c r="C8" s="41"/>
      <c r="D8" s="42"/>
      <c r="E8" s="42"/>
      <c r="F8" s="43"/>
      <c r="G8" s="44"/>
      <c r="H8" s="45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70">
      <c r="A9" s="1"/>
      <c r="B9" s="17" t="s">
        <v>61</v>
      </c>
      <c r="C9" s="18" t="s">
        <v>62</v>
      </c>
      <c r="D9" s="19">
        <v>3</v>
      </c>
      <c r="E9" s="19">
        <v>1500</v>
      </c>
      <c r="F9" s="20">
        <f t="shared" ref="F9" si="0">D9*E9</f>
        <v>4500</v>
      </c>
      <c r="G9" s="21"/>
      <c r="H9" s="50" t="s">
        <v>63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">
      <c r="A10" s="1"/>
      <c r="B10" s="23" t="s">
        <v>16</v>
      </c>
      <c r="C10" s="24"/>
      <c r="D10" s="25"/>
      <c r="E10" s="26"/>
      <c r="F10" s="27">
        <f>SUM(F9:F9)</f>
        <v>4500</v>
      </c>
      <c r="G10" s="26"/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">
      <c r="A11" s="1"/>
      <c r="B11" s="12" t="s">
        <v>17</v>
      </c>
      <c r="C11" s="13"/>
      <c r="D11" s="14"/>
      <c r="E11" s="14"/>
      <c r="F11" s="15"/>
      <c r="G11" s="14"/>
      <c r="H11" s="1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8">
      <c r="A12" s="1"/>
      <c r="B12" s="40" t="s">
        <v>18</v>
      </c>
      <c r="C12" s="41"/>
      <c r="D12" s="42"/>
      <c r="E12" s="42"/>
      <c r="F12" s="43"/>
      <c r="G12" s="44"/>
      <c r="H12" s="4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12">
      <c r="A13" s="1"/>
      <c r="B13" s="17" t="s">
        <v>64</v>
      </c>
      <c r="C13" s="18" t="s">
        <v>65</v>
      </c>
      <c r="D13" s="19">
        <v>10</v>
      </c>
      <c r="E13" s="19">
        <v>80</v>
      </c>
      <c r="F13" s="20">
        <v>800</v>
      </c>
      <c r="G13" s="21"/>
      <c r="H13" s="50" t="s">
        <v>66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">
      <c r="A14" s="1"/>
      <c r="B14" s="23" t="s">
        <v>22</v>
      </c>
      <c r="C14" s="24"/>
      <c r="D14" s="25"/>
      <c r="E14" s="26"/>
      <c r="F14" s="27">
        <f>SUM(F13:F13)</f>
        <v>800</v>
      </c>
      <c r="G14" s="26"/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42">
      <c r="A15" s="1"/>
      <c r="B15" s="54" t="s">
        <v>67</v>
      </c>
      <c r="C15" s="13"/>
      <c r="D15" s="14"/>
      <c r="E15" s="14"/>
      <c r="F15" s="15"/>
      <c r="G15" s="14"/>
      <c r="H15" s="1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">
      <c r="A16" s="1"/>
      <c r="B16" s="40" t="s">
        <v>24</v>
      </c>
      <c r="C16" s="41"/>
      <c r="D16" s="46"/>
      <c r="E16" s="46"/>
      <c r="F16" s="43"/>
      <c r="G16" s="46"/>
      <c r="H16" s="4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42">
      <c r="A17" s="1"/>
      <c r="B17" s="17" t="s">
        <v>68</v>
      </c>
      <c r="C17" s="18" t="s">
        <v>65</v>
      </c>
      <c r="D17" s="29">
        <v>2</v>
      </c>
      <c r="E17" s="29">
        <v>1050</v>
      </c>
      <c r="F17" s="20">
        <f t="shared" ref="F17:F18" si="1">D17*E17</f>
        <v>2100</v>
      </c>
      <c r="G17" s="29" t="s">
        <v>69</v>
      </c>
      <c r="H17" s="50" t="s">
        <v>70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56">
      <c r="A18" s="1"/>
      <c r="B18" s="17" t="s">
        <v>71</v>
      </c>
      <c r="C18" s="18" t="s">
        <v>72</v>
      </c>
      <c r="D18" s="29">
        <v>1</v>
      </c>
      <c r="E18" s="29">
        <v>2000</v>
      </c>
      <c r="F18" s="20">
        <f t="shared" si="1"/>
        <v>2000</v>
      </c>
      <c r="G18" s="29" t="s">
        <v>69</v>
      </c>
      <c r="H18" s="50" t="s">
        <v>73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">
      <c r="A19" s="1"/>
      <c r="B19" s="23" t="s">
        <v>40</v>
      </c>
      <c r="C19" s="30"/>
      <c r="D19" s="25"/>
      <c r="E19" s="25"/>
      <c r="F19" s="27">
        <f>SUM(F16:F18)</f>
        <v>4100</v>
      </c>
      <c r="G19" s="26"/>
      <c r="H19" s="2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6.5" customHeight="1" thickBot="1">
      <c r="A20" s="1"/>
      <c r="B20" s="31" t="s">
        <v>41</v>
      </c>
      <c r="C20" s="32"/>
      <c r="D20" s="33"/>
      <c r="E20" s="33"/>
      <c r="F20" s="34">
        <f>F19+F14+F10</f>
        <v>9400</v>
      </c>
      <c r="G20" s="35"/>
      <c r="H20" s="3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9.75" customHeight="1" thickBot="1">
      <c r="A21" s="1"/>
      <c r="B21" s="2"/>
      <c r="C21" s="2"/>
      <c r="D21" s="2"/>
      <c r="E21" s="2"/>
      <c r="F21" s="4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54">
      <c r="A22" s="1"/>
      <c r="B22" s="39" t="s">
        <v>74</v>
      </c>
      <c r="C22" s="51">
        <f>F20*0.1</f>
        <v>940</v>
      </c>
      <c r="D22" s="2"/>
      <c r="E22" s="2"/>
      <c r="F22" s="4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>
      <c r="A23" s="1"/>
      <c r="B23" s="2"/>
      <c r="C23" s="1"/>
      <c r="D23" s="1"/>
      <c r="E23" s="1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>
      <c r="A24" s="1"/>
      <c r="B24" s="2"/>
      <c r="C24" s="1"/>
      <c r="D24" s="1"/>
      <c r="E24" s="1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>
      <c r="A25" s="1"/>
      <c r="B25" s="2"/>
      <c r="C25" s="1"/>
      <c r="D25" s="1"/>
      <c r="E25" s="1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>
      <c r="A26" s="1"/>
      <c r="B26" s="2"/>
      <c r="C26" s="1"/>
      <c r="D26" s="1"/>
      <c r="E26" s="1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>
      <c r="A27" s="1"/>
      <c r="B27" s="2"/>
      <c r="C27" s="1"/>
      <c r="D27" s="1"/>
      <c r="E27" s="1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>
      <c r="A28" s="1"/>
      <c r="B28" s="2"/>
      <c r="C28" s="1"/>
      <c r="D28" s="1"/>
      <c r="E28" s="1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>
      <c r="A29" s="1"/>
      <c r="B29" s="2"/>
      <c r="C29" s="1"/>
      <c r="D29" s="1"/>
      <c r="E29" s="1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"/>
      <c r="B30" s="2"/>
      <c r="C30" s="1"/>
      <c r="D30" s="1"/>
      <c r="E30" s="1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>
      <c r="A31" s="1"/>
      <c r="B31" s="2"/>
      <c r="C31" s="1"/>
      <c r="D31" s="1"/>
      <c r="E31" s="1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>
      <c r="A32" s="1"/>
      <c r="B32" s="2"/>
      <c r="C32" s="1"/>
      <c r="D32" s="1"/>
      <c r="E32" s="1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1"/>
      <c r="B33" s="2"/>
      <c r="C33" s="1"/>
      <c r="D33" s="1"/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1"/>
      <c r="B34" s="2"/>
      <c r="C34" s="1"/>
      <c r="D34" s="1"/>
      <c r="E34" s="1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>
      <c r="A35" s="1"/>
      <c r="B35" s="2"/>
      <c r="C35" s="1"/>
      <c r="D35" s="1"/>
      <c r="E35" s="1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>
      <c r="A36" s="1"/>
      <c r="B36" s="2"/>
      <c r="C36" s="1"/>
      <c r="D36" s="1"/>
      <c r="E36" s="1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>
      <c r="A37" s="1"/>
      <c r="B37" s="2"/>
      <c r="C37" s="1"/>
      <c r="D37" s="1"/>
      <c r="E37" s="1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>
      <c r="A38" s="1"/>
      <c r="B38" s="2"/>
      <c r="C38" s="1"/>
      <c r="D38" s="1"/>
      <c r="E38" s="1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1"/>
      <c r="B39" s="2"/>
      <c r="C39" s="1"/>
      <c r="D39" s="1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1"/>
      <c r="B40" s="2"/>
      <c r="C40" s="1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2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1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</sheetData>
  <mergeCells count="6">
    <mergeCell ref="H5:H6"/>
    <mergeCell ref="B5:B6"/>
    <mergeCell ref="C5:F5"/>
    <mergeCell ref="G5:G6"/>
    <mergeCell ref="C1:G1"/>
    <mergeCell ref="C2:G2"/>
  </mergeCells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_ip_UnifiedCompliancePolicyUIAction xmlns="http://schemas.microsoft.com/sharepoint/v3" xsi:nil="true"/>
    <Ratings xmlns="http://schemas.microsoft.com/sharepoint/v3" xsi:nil="true"/>
    <TaxCatchAll xmlns="5450a066-dc05-4c8a-92f4-2561ab774842" xsi:nil="true"/>
    <LikedBy xmlns="http://schemas.microsoft.com/sharepoint/v3">
      <UserInfo>
        <DisplayName/>
        <AccountId xsi:nil="true"/>
        <AccountType/>
      </UserInfo>
    </LikedBy>
    <_ip_UnifiedCompliancePolicyProperties xmlns="http://schemas.microsoft.com/sharepoint/v3" xsi:nil="true"/>
    <TaxKeywordTaxHTField xmlns="5450a066-dc05-4c8a-92f4-2561ab774842">
      <Terms xmlns="http://schemas.microsoft.com/office/infopath/2007/PartnerControls"/>
    </TaxKeywordTaxHTField>
    <lcf76f155ced4ddcb4097134ff3c332f xmlns="c7f8f3d5-f17d-4b6b-9c85-6e9a429d2c6e">
      <Terms xmlns="http://schemas.microsoft.com/office/infopath/2007/PartnerControls"/>
    </lcf76f155ced4ddcb4097134ff3c332f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86E3143C05AD4C848A535AB8AE884A" ma:contentTypeVersion="30" ma:contentTypeDescription="Utwórz nowy dokument." ma:contentTypeScope="" ma:versionID="22c057ad58c618b7f027218d628864ae">
  <xsd:schema xmlns:xsd="http://www.w3.org/2001/XMLSchema" xmlns:xs="http://www.w3.org/2001/XMLSchema" xmlns:p="http://schemas.microsoft.com/office/2006/metadata/properties" xmlns:ns1="http://schemas.microsoft.com/sharepoint/v3" xmlns:ns2="5450a066-dc05-4c8a-92f4-2561ab774842" xmlns:ns3="c7f8f3d5-f17d-4b6b-9c85-6e9a429d2c6e" targetNamespace="http://schemas.microsoft.com/office/2006/metadata/properties" ma:root="true" ma:fieldsID="5f76204e4b026d6e2cbc542b605924d4" ns1:_="" ns2:_="" ns3:_="">
    <xsd:import namespace="http://schemas.microsoft.com/sharepoint/v3"/>
    <xsd:import namespace="5450a066-dc05-4c8a-92f4-2561ab774842"/>
    <xsd:import namespace="c7f8f3d5-f17d-4b6b-9c85-6e9a429d2c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2:TaxKeywordTaxHTField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6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7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9" nillable="true" ma:displayName="Liczba znaczników „lubię to”" ma:internalName="LikesCount">
      <xsd:simpleType>
        <xsd:restriction base="dms:Unknown"/>
      </xsd:simpleType>
    </xsd:element>
    <xsd:element name="LikedBy" ma:index="20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ip_UnifiedCompliancePolicyProperties" ma:index="29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0a066-dc05-4c8a-92f4-2561ab7748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7" nillable="true" ma:taxonomy="true" ma:internalName="TaxKeywordTaxHTField" ma:taxonomyFieldName="TaxKeyword" ma:displayName="Słowa kluczowe przedsiębiorstwa" ma:fieldId="{23f27201-bee3-471e-b2e7-b64fd8b7ca38}" ma:taxonomyMulti="true" ma:sspId="3841f203-a7fd-4730-90c4-e33c6b0b92a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8" nillable="true" ma:displayName="Taxonomy Catch All Column" ma:hidden="true" ma:list="{72994e98-dbcd-49d3-ae62-23d1649917d6}" ma:internalName="TaxCatchAll" ma:showField="CatchAllData" ma:web="5450a066-dc05-4c8a-92f4-2561ab774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f3d5-f17d-4b6b-9c85-6e9a429d2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Tagi obrazów" ma:readOnly="false" ma:fieldId="{5cf76f15-5ced-4ddc-b409-7134ff3c332f}" ma:taxonomyMulti="true" ma:sspId="3841f203-a7fd-4730-90c4-e33c6b0b92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915E7-735A-4496-B6B6-8B311C5CE97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450a066-dc05-4c8a-92f4-2561ab774842"/>
    <ds:schemaRef ds:uri="c7f8f3d5-f17d-4b6b-9c85-6e9a429d2c6e"/>
  </ds:schemaRefs>
</ds:datastoreItem>
</file>

<file path=customXml/itemProps2.xml><?xml version="1.0" encoding="utf-8"?>
<ds:datastoreItem xmlns:ds="http://schemas.openxmlformats.org/officeDocument/2006/customXml" ds:itemID="{37230ACC-5175-437B-A4CC-1C64AAF2F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A01F47-F7DA-4454-9300-E5F87A013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50a066-dc05-4c8a-92f4-2561ab774842"/>
    <ds:schemaRef ds:uri="c7f8f3d5-f17d-4b6b-9c85-6e9a429d2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budżet</vt:lpstr>
      <vt:lpstr>ogólne wytyczne</vt:lpstr>
      <vt:lpstr>przykład</vt:lpstr>
      <vt:lpstr>budżet!Obszar_wydruku</vt:lpstr>
      <vt:lpstr>przykład!Obszar_wydruku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>Martyna Kowacka</cp:lastModifiedBy>
  <cp:revision/>
  <dcterms:created xsi:type="dcterms:W3CDTF">2018-04-05T10:24:20Z</dcterms:created>
  <dcterms:modified xsi:type="dcterms:W3CDTF">2024-10-28T08:42:36Z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0x0101005186E3143C05AD4C848A535AB8AE884A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