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defaultThemeVersion="124226"/>
  <mc:AlternateContent xmlns:mc="http://schemas.openxmlformats.org/markup-compatibility/2006">
    <mc:Choice Requires="x15">
      <x15ac:absPath xmlns:x15ac="http://schemas.microsoft.com/office/spreadsheetml/2010/11/ac" url="C:\Users\FFH\Desktop\Zwischenablage\Doks Larissa\"/>
    </mc:Choice>
  </mc:AlternateContent>
  <xr:revisionPtr revIDLastSave="0" documentId="13_ncr:1_{319D7B06-D8DB-4685-9A00-49BB878F87DE}" xr6:coauthVersionLast="47" xr6:coauthVersionMax="47" xr10:uidLastSave="{00000000-0000-0000-0000-000000000000}"/>
  <bookViews>
    <workbookView xWindow="-108" yWindow="-108" windowWidth="23256" windowHeight="12456" xr2:uid="{00000000-000D-0000-FFFF-FFFF00000000}"/>
  </bookViews>
  <sheets>
    <sheet name="Instrucciones" sheetId="9" r:id="rId1"/>
    <sheet name="Presupuesto total" sheetId="6" r:id="rId2"/>
    <sheet name="Presupuesto de contribución pro" sheetId="8" r:id="rId3"/>
  </sheets>
  <calcPr calcId="191028" fullPrecision="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4" i="8" l="1"/>
  <c r="C42" i="8"/>
  <c r="C40" i="8"/>
  <c r="C38" i="8"/>
  <c r="C36" i="8"/>
  <c r="C34" i="8"/>
  <c r="C32" i="8"/>
  <c r="B30" i="8"/>
  <c r="D30" i="8"/>
  <c r="E30" i="8"/>
  <c r="F30" i="8"/>
  <c r="G30" i="8"/>
  <c r="H30" i="8"/>
  <c r="I30" i="8"/>
  <c r="J30" i="8"/>
  <c r="K30" i="8"/>
  <c r="L30" i="8"/>
  <c r="M30" i="8"/>
  <c r="N30" i="8"/>
  <c r="O30" i="8"/>
  <c r="P30" i="8"/>
  <c r="C30" i="8"/>
  <c r="B8" i="8"/>
  <c r="B7" i="8"/>
  <c r="B13" i="8"/>
  <c r="B14" i="8"/>
  <c r="B15" i="8"/>
  <c r="B16" i="8"/>
  <c r="B17" i="8"/>
  <c r="B18" i="8"/>
  <c r="B19" i="8"/>
  <c r="B20" i="8"/>
  <c r="B21" i="8"/>
  <c r="B22" i="8"/>
  <c r="B23" i="8"/>
  <c r="B24" i="8"/>
  <c r="B25" i="8"/>
  <c r="B26" i="8"/>
  <c r="B27" i="8"/>
  <c r="B12" i="8"/>
  <c r="D28" i="8"/>
  <c r="E28" i="8"/>
  <c r="F28" i="8"/>
  <c r="G28" i="8"/>
  <c r="H28" i="8"/>
  <c r="I28" i="8"/>
  <c r="J28" i="8"/>
  <c r="K28" i="8"/>
  <c r="L28" i="8"/>
  <c r="M28" i="8"/>
  <c r="N28" i="8"/>
  <c r="O28" i="8"/>
  <c r="P28" i="8"/>
  <c r="C28" i="8"/>
  <c r="K46" i="6"/>
  <c r="K47" i="6"/>
  <c r="K48" i="6"/>
  <c r="K40" i="6"/>
  <c r="K41" i="6"/>
  <c r="K42" i="6"/>
  <c r="K33" i="6"/>
  <c r="K34" i="6"/>
  <c r="K35" i="6"/>
  <c r="K29" i="6"/>
  <c r="K19" i="6"/>
  <c r="K20" i="6"/>
  <c r="K21" i="6"/>
  <c r="K22" i="6"/>
  <c r="K23" i="6"/>
  <c r="K12" i="6"/>
  <c r="K13" i="6"/>
  <c r="K14" i="6"/>
  <c r="K16" i="6"/>
  <c r="I46" i="6"/>
  <c r="I47" i="6"/>
  <c r="I48" i="6"/>
  <c r="I40" i="6"/>
  <c r="I41" i="6"/>
  <c r="I42" i="6"/>
  <c r="I33" i="6"/>
  <c r="I34" i="6"/>
  <c r="I35" i="6"/>
  <c r="I27" i="6"/>
  <c r="I28" i="6"/>
  <c r="I29" i="6"/>
  <c r="I19" i="6"/>
  <c r="I20" i="6"/>
  <c r="I21" i="6"/>
  <c r="I22" i="6"/>
  <c r="I23" i="6"/>
  <c r="I12" i="6"/>
  <c r="I13" i="6"/>
  <c r="I14" i="6"/>
  <c r="I16" i="6"/>
  <c r="G10" i="6"/>
  <c r="K10" i="6" s="1"/>
  <c r="G45" i="6"/>
  <c r="K45" i="6" s="1"/>
  <c r="G46" i="6"/>
  <c r="G47" i="6"/>
  <c r="G48" i="6"/>
  <c r="G44" i="6"/>
  <c r="I44" i="6" s="1"/>
  <c r="G39" i="6"/>
  <c r="K39" i="6" s="1"/>
  <c r="G40" i="6"/>
  <c r="G41" i="6"/>
  <c r="G42" i="6"/>
  <c r="G38" i="6"/>
  <c r="G37" i="6" s="1"/>
  <c r="G32" i="6"/>
  <c r="I32" i="6" s="1"/>
  <c r="G33" i="6"/>
  <c r="G34" i="6"/>
  <c r="G35" i="6"/>
  <c r="G36" i="6"/>
  <c r="I36" i="6" s="1"/>
  <c r="G31" i="6"/>
  <c r="K31" i="6" s="1"/>
  <c r="G26" i="6"/>
  <c r="K26" i="6" s="1"/>
  <c r="G27" i="6"/>
  <c r="K27" i="6" s="1"/>
  <c r="G28" i="6"/>
  <c r="K28" i="6" s="1"/>
  <c r="G29" i="6"/>
  <c r="G25" i="6"/>
  <c r="K25" i="6" s="1"/>
  <c r="G19" i="6"/>
  <c r="G20" i="6"/>
  <c r="G21" i="6"/>
  <c r="G22" i="6"/>
  <c r="G23" i="6"/>
  <c r="G18" i="6"/>
  <c r="K18" i="6" s="1"/>
  <c r="K17" i="6" s="1"/>
  <c r="G11" i="6"/>
  <c r="K11" i="6" s="1"/>
  <c r="G12" i="6"/>
  <c r="G13" i="6"/>
  <c r="G14" i="6"/>
  <c r="G15" i="6"/>
  <c r="I15" i="6" s="1"/>
  <c r="G16" i="6"/>
  <c r="B36" i="8" l="1"/>
  <c r="F56" i="6" s="1"/>
  <c r="H56" i="6" s="1"/>
  <c r="B38" i="8"/>
  <c r="F57" i="6" s="1"/>
  <c r="H57" i="6" s="1"/>
  <c r="B42" i="8"/>
  <c r="F59" i="6" s="1"/>
  <c r="I59" i="6" s="1"/>
  <c r="B40" i="8"/>
  <c r="F58" i="6" s="1"/>
  <c r="H58" i="6" s="1"/>
  <c r="B34" i="8"/>
  <c r="F55" i="6" s="1"/>
  <c r="H55" i="6" s="1"/>
  <c r="B44" i="8"/>
  <c r="F60" i="6" s="1"/>
  <c r="I60" i="6" s="1"/>
  <c r="I57" i="6"/>
  <c r="I45" i="6"/>
  <c r="I43" i="6" s="1"/>
  <c r="G43" i="6"/>
  <c r="K44" i="6"/>
  <c r="K43" i="6" s="1"/>
  <c r="I39" i="6"/>
  <c r="I38" i="6"/>
  <c r="I37" i="6" s="1"/>
  <c r="K38" i="6"/>
  <c r="K37" i="6" s="1"/>
  <c r="K32" i="6"/>
  <c r="I31" i="6"/>
  <c r="I30" i="6" s="1"/>
  <c r="K36" i="6"/>
  <c r="I26" i="6"/>
  <c r="I25" i="6"/>
  <c r="I18" i="6"/>
  <c r="I17" i="6" s="1"/>
  <c r="I11" i="6"/>
  <c r="I10" i="6"/>
  <c r="G9" i="6"/>
  <c r="K15" i="6"/>
  <c r="K9" i="6" s="1"/>
  <c r="K24" i="6"/>
  <c r="B32" i="8"/>
  <c r="F54" i="6" s="1"/>
  <c r="B28" i="8"/>
  <c r="M29" i="8" s="1"/>
  <c r="G24" i="6"/>
  <c r="G30" i="6"/>
  <c r="G17" i="6"/>
  <c r="I56" i="6" l="1"/>
  <c r="I55" i="6"/>
  <c r="H60" i="6"/>
  <c r="I58" i="6"/>
  <c r="H59" i="6"/>
  <c r="I54" i="6"/>
  <c r="I53" i="6" s="1"/>
  <c r="H54" i="6"/>
  <c r="H53" i="6" s="1"/>
  <c r="H61" i="6" s="1"/>
  <c r="K30" i="6"/>
  <c r="K49" i="6" s="1"/>
  <c r="I24" i="6"/>
  <c r="I9" i="6"/>
  <c r="G49" i="6"/>
  <c r="K29" i="8"/>
  <c r="D29" i="8"/>
  <c r="I29" i="8"/>
  <c r="C29" i="8"/>
  <c r="F29" i="8"/>
  <c r="H29" i="8"/>
  <c r="P29" i="8"/>
  <c r="G29" i="8"/>
  <c r="E29" i="8"/>
  <c r="N29" i="8"/>
  <c r="B43" i="8" s="1"/>
  <c r="J29" i="8"/>
  <c r="L29" i="8"/>
  <c r="O29" i="8"/>
  <c r="I49" i="6" l="1"/>
  <c r="F51" i="6"/>
  <c r="G51" i="6" s="1"/>
  <c r="B33" i="8"/>
  <c r="B37" i="8"/>
  <c r="B41" i="8"/>
  <c r="B39" i="8"/>
  <c r="B45" i="8"/>
  <c r="B35" i="8"/>
  <c r="G50" i="6" l="1"/>
  <c r="K51" i="6"/>
  <c r="I51" i="6"/>
  <c r="I50" i="6" l="1"/>
  <c r="I52" i="6" s="1"/>
  <c r="I61" i="6" s="1"/>
  <c r="K50" i="6"/>
  <c r="K52" i="6" s="1"/>
  <c r="K61" i="6" s="1"/>
  <c r="G52" i="6"/>
  <c r="G61" i="6" s="1"/>
  <c r="D52" i="6" l="1"/>
  <c r="D58" i="6"/>
  <c r="D59" i="6"/>
  <c r="D57" i="6"/>
  <c r="D60" i="6"/>
  <c r="D55" i="6"/>
  <c r="D56" i="6"/>
  <c r="D54"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tc={9896D3B9-28F0-48A3-A9D0-37F0B121839B}</author>
    <author>tc={81AE0BD2-4502-43E2-A0C7-145F648EC957}</author>
    <author>tc={751537D5-CC8A-43C9-A368-EFBCE65E2A30}</author>
    <author>tc={274A7C37-AAB3-458F-AB52-FD569BFD09CC}</author>
    <author>tc={876AA32A-2BB8-42C2-A825-0C109864308E}</author>
    <author>tc={4E6EE2D3-2B66-4329-B747-1226DD5D94CF}</author>
    <author>tc={5FF55C73-C5E0-4392-A998-D7873033225C}</author>
    <author>tc={3047165D-1A44-4569-A1C0-809F6166CF96}</author>
    <author>tc={7B2E54F9-CABF-4119-B6D2-BE3CBEA46264}</author>
    <author>tc={10371DA4-4D35-4BE6-8307-C35F0FB22561}</author>
    <author>tc={54493147-1B0C-4106-9024-6AB3E209F722}</author>
    <author>tc={B30DC178-A87F-4F6D-93C3-A50D237E1ADA}</author>
    <author>tc={1F3DDA14-6076-47C2-9888-36F2F4FB7AE6}</author>
    <author>tc={0C446ACF-024A-4EC3-A78A-7D8BE11C3A71}</author>
  </authors>
  <commentList>
    <comment ref="A8" authorId="0" shapeId="0" xr:uid="{00000000-0006-0000-0000-000001000000}">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Todos los costes se liquidarán contra pruebas. Por lo tanto, no habrá gastos administrativos generales.
No es obligatorio rellenar todas las líneas presupuestarias. Pueden quedar vacías si no es necesario.</t>
      </text>
    </comment>
    <comment ref="F8" authorId="1" shapeId="0" xr:uid="{00000000-0006-0000-0000-000002000000}">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Introduzca el precio estimado por unidad.</t>
      </text>
    </comment>
    <comment ref="A9" authorId="2" shapeId="0" xr:uid="{00000000-0006-0000-0000-000003000000}">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Se trata del salario bruto y las primas de seguridad social del personal del empresario.
- sólo empleados
- una línea por puesto y persona
- si se financia parcialmente, necesitamos un cálculo de la tarifa diaria (basada en el salario anual según el contrato de trabajo y los días laborables anuales)</t>
      </text>
    </comment>
    <comment ref="F10" authorId="3" shapeId="0" xr:uid="{00000000-0006-0000-0000-000004000000}">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Por favor, introduzca el salario bruto (brutto).</t>
      </text>
    </comment>
    <comment ref="F11" authorId="4" shapeId="0" xr:uid="{00000000-0006-0000-0000-000005000000}">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Por favor, introduzca el salario bruto (brutto).</t>
      </text>
    </comment>
    <comment ref="F14" authorId="5" shapeId="0" xr:uid="{00000000-0006-0000-0000-000006000000}">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Por favor, introduzca el salario bruto (brutto).</t>
      </text>
    </comment>
    <comment ref="F16" authorId="6" shapeId="0" xr:uid="{00000000-0006-0000-0000-000007000000}">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Por favor, introduzca el salario bruto (brutto).</t>
      </text>
    </comment>
    <comment ref="A17" authorId="7" shapeId="0" xr:uid="{3047165D-1A44-4569-A1C0-809F6166CF96}">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Esto se refiere a los servicios de asesoramiento y consultoría prestados por consultores externos (no empleados). Utilice una sola línea por contrato, a menos que proporcione varios contratos idénticos. Todos los costes que puedan ser facturados por los consultores deben presupuestarse en esta línea.</t>
      </text>
    </comment>
    <comment ref="A24" authorId="8" shapeId="0" xr:uid="{00000000-0006-0000-0000-000009000000}">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Todos los gastos de viaje (transporte, dietas, pernoctación/alojamiento) pagados por el beneficiario:
- para empleados
- para los participantes en los talleres
- para los socios de ejecución (≠consultores; ≠receptores de subdonaciones)</t>
      </text>
    </comment>
    <comment ref="A30" authorId="9" shapeId="0" xr:uid="{00000000-0006-0000-0000-00000A000000}">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Todos los gastos relacionados con el evento (por ejemplo, talleres o conferencias) facturados por el organizador contratado:
- alquiler de salas
- paquete de conferencias con hoteles
- catering
- etc.</t>
      </text>
    </comment>
    <comment ref="A37" authorId="10" shapeId="0" xr:uid="{00000000-0006-0000-0000-00000B000000}">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Todos los bienes deben entregarse al final del contrato a una organización o destinatario final acordado con la GIZ.
Ejemplos:
- semillas
- kits de higiene
- kits de alimentos
- material
- materias primas
- combustible
- fertilizantes
- costes de impresión
- piezas de repuesto
- software (si se adquiere)
No es posible: vehículos, medicamentos, pesticidas</t>
      </text>
    </comment>
    <comment ref="A43" authorId="11" shapeId="0" xr:uid="{00000000-0006-0000-0000-00000C000000}">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Normalmente, se utiliza para los gastos de funcionamiento necesarios. 
Ejemplos:
- software, licencias informáticas (si se alquilan)
- alquileres
- mantenimiento, revisiones y reparaciones
- transporte de mercancías
- gastos bancarios
- gastos de retirada de efectivo</t>
      </text>
    </comment>
    <comment ref="A54" authorId="12" shapeId="0" xr:uid="{00000000-0006-0000-0000-00000D000000}">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sólo si procede</t>
      </text>
    </comment>
    <comment ref="F54" authorId="13" shapeId="0" xr:uid="{0C446ACF-024A-4EC3-A78A-7D8BE11C3A71}">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Se rellenará automáticamente a partir de la hoja "Presupuesto de contribución propia"</t>
      </text>
    </comment>
  </commentList>
</comments>
</file>

<file path=xl/sharedStrings.xml><?xml version="1.0" encoding="utf-8"?>
<sst xmlns="http://schemas.openxmlformats.org/spreadsheetml/2006/main" count="190" uniqueCount="141">
  <si>
    <t xml:space="preserve">Instrucciones para rellenar el presupuesto </t>
  </si>
  <si>
    <t>Notas sobre la hoja de presupuestos totales y las hojas de contribuciones propias</t>
  </si>
  <si>
    <t>Tenga en cuenta los siguientes puntos importantes:</t>
  </si>
  <si>
    <t>a)</t>
  </si>
  <si>
    <t>b)</t>
  </si>
  <si>
    <t>No elimine ni añada celdas, filas ni columnas. Muchos de los datos que contienen se transfieren automáticamente a otras hojas de cálculo. Todas las hojas de cálculo contienen fórmulas. Si elimina determinadas celdas, filas o columnas, esas fórmulas no funcionarán. Puede dejar en blanco las filas o columnas que no utilice y ocultarlas para mayor claridad.</t>
  </si>
  <si>
    <t xml:space="preserve">Es posible planificar las cotizaciones por socio en total (y no desglosadas por año). En ese caso, rellene sólo una columna y suprima el año. </t>
  </si>
  <si>
    <t>c)</t>
  </si>
  <si>
    <t>Las categorías de costes (celdas A11 a A28) que figuran en el presupuesto de contribuciones propias (hoja de cálculo 3) son meras sugerencias. Puede que desee utilizar otras categorías (por ejemplo, tipo de taller).</t>
  </si>
  <si>
    <t>Si lo hace, ¡NO borre las celdas! Simplemente edite el contenido (véase la nota b) anterior).</t>
  </si>
  <si>
    <t>d)</t>
  </si>
  <si>
    <t>e)</t>
  </si>
  <si>
    <t xml:space="preserve">Tenga en cuenta las instrucciones de cada hoja (en rojo). Rellene únicamente los campos en amarillo. </t>
  </si>
  <si>
    <t xml:space="preserve">Para más información, póngase en contacto con hredd-fund@fairtrade-deutschland.de </t>
  </si>
  <si>
    <t>Formulario presupuestario - Fondo de apoyo "Aplicación conjunta del HREDD en las cadenas de suministro de comercio justo" (Fondo de apoyo al HREDD)</t>
  </si>
  <si>
    <t>Para más información, consulte los comentarios de las columnas A y F, que encontrará en la esquina derecha de las casillas</t>
  </si>
  <si>
    <t>¡no olvide rellenar el tipo de cambio de moneda! Si su moneda es el EUR, introduzca aquí 1,00</t>
  </si>
  <si>
    <t>rellene sólo los campos en amarillo (si procede)</t>
  </si>
  <si>
    <t>Fecha: XX.XX.XXXX</t>
  </si>
  <si>
    <t>Tipo de cambio:</t>
  </si>
  <si>
    <t>por favor, rellene detalladamente la contribución propia en la hoja extra "presupuesto de la contribución propia"</t>
  </si>
  <si>
    <t>Nombre de la organización: XXX</t>
  </si>
  <si>
    <t>Moneda local:</t>
  </si>
  <si>
    <t>XXX</t>
  </si>
  <si>
    <t>https://ec.europa.eu/info/funding-tenders/how-eu-funding-works/information-contractors-and-beneficiaries/exchange-rate-inforeuro_en</t>
  </si>
  <si>
    <t>Descripción</t>
  </si>
  <si>
    <t>Cantidad (hasta)</t>
  </si>
  <si>
    <r>
      <t xml:space="preserve">Unidad </t>
    </r>
    <r>
      <rPr>
        <b/>
        <sz val="11"/>
        <rFont val="Arial Cyr"/>
      </rPr>
      <t>(por ejemplo, persona, vehículo, habitación, unidad, ...)</t>
    </r>
  </si>
  <si>
    <t>Cantidad</t>
  </si>
  <si>
    <r>
      <t>Unidad</t>
    </r>
    <r>
      <rPr>
        <b/>
        <sz val="11"/>
        <rFont val="Arial Cyr"/>
      </rPr>
      <t>(por ejemplo, meses, días, formaciones, unidad, ...)</t>
    </r>
  </si>
  <si>
    <r>
      <t>Elegible hasta</t>
    </r>
    <r>
      <rPr>
        <b/>
        <sz val="11"/>
        <rFont val="Arial Cyr"/>
      </rPr>
      <t xml:space="preserve">en moneda local </t>
    </r>
  </si>
  <si>
    <r>
      <t xml:space="preserve">Fondos propios / Financiación de terceros </t>
    </r>
    <r>
      <rPr>
        <b/>
        <sz val="11"/>
        <rFont val="Arial Cyr"/>
      </rPr>
      <t xml:space="preserve">en moneda local (hasta) </t>
    </r>
  </si>
  <si>
    <t xml:space="preserve">El Fondo de Apoyo al HREDD no podrá financiar costes parciales dentro de una misma línea presupuestaria (a excepción de los costes de personal - posición 1 - que pueden financiarse parcialmente). 
Los "fondos propios / financiación de terceros" tendrán que utilizarse para diferentes líneas presupuestarias, que no estén ya financiadas por el Fondo de Apoyo HREDD. </t>
  </si>
  <si>
    <t>Subtotal - costes directos</t>
  </si>
  <si>
    <r>
      <rPr>
        <b/>
        <i/>
        <sz val="14"/>
        <color rgb="FF000000"/>
        <rFont val="Arial"/>
        <family val="2"/>
      </rPr>
      <t>Subtotal - Financiación por el Fondo de Apoyo HREDD</t>
    </r>
    <r>
      <rPr>
        <b/>
        <i/>
        <sz val="11"/>
        <color rgb="FF000000"/>
        <rFont val="Arial"/>
        <family val="2"/>
      </rPr>
      <t>(hasta - contra pruebas)* (costes directos)</t>
    </r>
  </si>
  <si>
    <t>financiación</t>
  </si>
  <si>
    <t>7. Fondos propios / financiación de terceros</t>
  </si>
  <si>
    <t>socio 1 (nombre de la parte financiadora)</t>
  </si>
  <si>
    <t>unidad</t>
  </si>
  <si>
    <t>socio 2 (nombre de la parte financiadora)</t>
  </si>
  <si>
    <t>socio 3 (nombre de la parte financiadora)</t>
  </si>
  <si>
    <t>socio 4 (nombre de la parte financiadora)</t>
  </si>
  <si>
    <t>socio 5 (nombre de la parte financiadora)</t>
  </si>
  <si>
    <t>socio 6 (nombre de la parte financiadora)</t>
  </si>
  <si>
    <t>socio 7 (nombre de la parte financiadora)</t>
  </si>
  <si>
    <t xml:space="preserve">Total general </t>
  </si>
  <si>
    <t>*Todas las líneas presupuestarias se liquidarán con pruebas.</t>
  </si>
  <si>
    <t>Información: En caso de adquisición de bienes y servicios con cargo a los fondos de apoyo del HREDD, se aplicará el "artículo de contratación" pertinente del Acuerdo.</t>
  </si>
  <si>
    <t>Hoja de cálculo del coste del acuerdo de cooperación con el Fondo de Apoyo al HREDD</t>
  </si>
  <si>
    <t>Por favor, lea las instrucciones de la primera hoja antes de rellenar la hoja de presupuesto.</t>
  </si>
  <si>
    <t>Título:</t>
  </si>
  <si>
    <t>Número de contrato:</t>
  </si>
  <si>
    <t>Socio contractual:</t>
  </si>
  <si>
    <t>Plazo:</t>
  </si>
  <si>
    <t>Moneda:</t>
  </si>
  <si>
    <t>Categoría de costes</t>
  </si>
  <si>
    <t>Total</t>
  </si>
  <si>
    <t xml:space="preserve">Contribución de la empresa/socio productor 1 </t>
  </si>
  <si>
    <t xml:space="preserve">Contribución de la empresa/productor asociado 2 </t>
  </si>
  <si>
    <t>Contribución de la empresa/productor asociado 3</t>
  </si>
  <si>
    <t>Contribución de la empresa/productor asociado 4</t>
  </si>
  <si>
    <t>Contribución de la empresa/productor asociado 5</t>
  </si>
  <si>
    <t>Contribución de la empresa/productor asociado 6</t>
  </si>
  <si>
    <t>Contribución de la empresa/productor asociado 7</t>
  </si>
  <si>
    <r>
      <rPr>
        <sz val="9"/>
        <rFont val="Arial"/>
        <family val="2"/>
      </rPr>
      <t>Empleados de la empresa (costes principales)</t>
    </r>
  </si>
  <si>
    <r>
      <rPr>
        <sz val="9"/>
        <rFont val="Arial"/>
        <family val="2"/>
      </rPr>
      <t>Expertos externos</t>
    </r>
  </si>
  <si>
    <t>Gastos de viaje</t>
  </si>
  <si>
    <r>
      <rPr>
        <sz val="9"/>
        <rFont val="Arial"/>
        <family val="2"/>
      </rPr>
      <t>     </t>
    </r>
  </si>
  <si>
    <t>Formación (material de formación, salas</t>
  </si>
  <si>
    <t>Supervisión</t>
  </si>
  <si>
    <t>Intérprete</t>
  </si>
  <si>
    <t>Equipos y materiales (especifique)</t>
  </si>
  <si>
    <t>añada más si es necesario</t>
  </si>
  <si>
    <r>
      <rPr>
        <b/>
        <sz val="9"/>
        <rFont val="Arial"/>
        <family val="2"/>
      </rPr>
      <t>Total en %</t>
    </r>
  </si>
  <si>
    <t>Empresa 1 total</t>
  </si>
  <si>
    <t>Empresa 1 total en %</t>
  </si>
  <si>
    <t>Empresa 2 total</t>
  </si>
  <si>
    <t>Empresa 2 total en %</t>
  </si>
  <si>
    <t>Empresa 3 total</t>
  </si>
  <si>
    <t>Empresa 3 total en %</t>
  </si>
  <si>
    <t>Empresa 4 total</t>
  </si>
  <si>
    <t>Empresa 4 total en %</t>
  </si>
  <si>
    <t>Empresa 5 total</t>
  </si>
  <si>
    <t>Empresa 5 total en %</t>
  </si>
  <si>
    <t>Empresa 6 total</t>
  </si>
  <si>
    <t>Empresa 6 total en %</t>
  </si>
  <si>
    <t>Empresa 7 total</t>
  </si>
  <si>
    <t>Empresa 7 total en %</t>
  </si>
  <si>
    <t>Lugar, fecha</t>
  </si>
  <si>
    <t>Firma Empresa 1</t>
  </si>
  <si>
    <t>Firma Empresa 2</t>
  </si>
  <si>
    <t>Firma Fondo HREDD</t>
  </si>
  <si>
    <t>Gastos administrativos</t>
  </si>
  <si>
    <t>Gastos administrativos (hasta el 7% de los costos directos de las líneas 1-6)</t>
  </si>
  <si>
    <t>Por favor lea las instrucciones detenidamente antes de pasar a las siguientes hojas.</t>
  </si>
  <si>
    <t>La hoja de presupuesto total (hoja de trabajo 2) actúa como el plan financiero para el proyecto. Las líneas 9-52 son solo para los costos que desea que cubra el Fondo de Apoyo HREDD. Las líneas 53-61 indican sus propias contribuciones como sumas globales por organización asociada y el presupuesto total del proyecto, que es la suma de las contribuciones del Fondo HREDD y sus propias contribuciones.</t>
  </si>
  <si>
    <t>La hoja de presupuesto de contribuciones propias (hoja 3) debe indicar información detallada sobre las contribuciones propias. Los importes totales de la contribución propia por socio del consorcio se transfieren automáticamente al presupuesto total (hoja 2) y se sumarán a la suma total del presupuesto de su proyecto.</t>
  </si>
  <si>
    <t>«El Fondo de Apoyo HREDD no podrá financiar costes parciales dentro de una línea presupuestaria (a excepción de los costes de personal, posición 1, que pueden financiarse parcialmente). 
Los fondos propios deberán utilizarse para diferentes líneas presupuestarias que no estén ya financiadas por el Fondo de Apoyo HREDD.</t>
  </si>
  <si>
    <t>Las líneas presupuestarias de la Hoja de presupuesto total (hoja 2) no deben modificarse. Para obtener más información sobre las líneas presupuestarias, consulte los comentarios de la columna A para cada línea presupuestaria.</t>
  </si>
  <si>
    <t>No olvide introducir el tipo de cambio de divisa en la celda L4 de la hoja 2 si su presupuesto está en divisa local.</t>
  </si>
  <si>
    <t>Los equipos y materiales se aceptan como contribución de los socios siempre que se entreguen al final del proyecto. De lo contrario, solo debe introducir el valor de depreciación como gasto. Los requisitos de entrega deben discutirse con el Fondo HREDD.</t>
  </si>
  <si>
    <t>f)</t>
  </si>
  <si>
    <t>g)</t>
  </si>
  <si>
    <r>
      <t xml:space="preserve">1. Personal (Título del puesto) </t>
    </r>
    <r>
      <rPr>
        <b/>
        <i/>
        <sz val="10"/>
        <color theme="1"/>
        <rFont val="Arial"/>
        <family val="2"/>
      </rPr>
      <t>(Nota: Esta línea presupuestaria se liquidará contra las nóminas y, si se financia parcialmente, contra las nóminas y las hojas de horas. Esto es solo para el personal contratado por los socios, no para los consultores que serán pagados en base a una factura).</t>
    </r>
  </si>
  <si>
    <t>Ejemplo: coordinador de proyectos (80 % de un puesto a tiempo completo)</t>
  </si>
  <si>
    <t>Ejemplo 3: Técnicos de campo a tiempo completo durante 2 meses.</t>
  </si>
  <si>
    <t>persona</t>
  </si>
  <si>
    <t>meses</t>
  </si>
  <si>
    <r>
      <t xml:space="preserve">2. Expertos externos / Consultor (Título del puesto): </t>
    </r>
    <r>
      <rPr>
        <b/>
        <i/>
        <sz val="10"/>
        <color theme="1"/>
        <rFont val="Arial"/>
        <family val="2"/>
      </rPr>
      <t>Esto se refiere a los servicios de asesoramiento y consultoría prestados por consultores externos (no empleados).</t>
    </r>
  </si>
  <si>
    <t>ejemplo (honorarios del consultor, incluidos los gastos de viaje y otros gastos que el consultor facturará)</t>
  </si>
  <si>
    <t>contrato</t>
  </si>
  <si>
    <t>días</t>
  </si>
  <si>
    <r>
      <t xml:space="preserve">3. Transporte / Gastos de viaje: </t>
    </r>
    <r>
      <rPr>
        <b/>
        <i/>
        <sz val="10"/>
        <color theme="1"/>
        <rFont val="Arial"/>
        <family val="2"/>
      </rPr>
      <t>Todos los gastos de viaje (transporte, dietas, alojamiento) para empleados, participantes y socios de implementación.</t>
    </r>
  </si>
  <si>
    <t>Ejemplo: alojamiento de los participantes para un taller de 3 días.</t>
  </si>
  <si>
    <t>ejemplo: viaje al taller para los participantes</t>
  </si>
  <si>
    <t>noches</t>
  </si>
  <si>
    <t>personas</t>
  </si>
  <si>
    <t>viajes</t>
  </si>
  <si>
    <r>
      <t xml:space="preserve">4. Gastos de formación y conferencias: </t>
    </r>
    <r>
      <rPr>
        <b/>
        <i/>
        <sz val="10"/>
        <color theme="1"/>
        <rFont val="Arial"/>
        <family val="2"/>
      </rPr>
      <t>Todos los costes relacionados con el evento (por ejemplo, para talleres, conferencias como alquiler de salas, catering, etc.)</t>
    </r>
  </si>
  <si>
    <t>ejemplo: alquiler de sala de conferencias</t>
  </si>
  <si>
    <t>ejemplo de catering para taller</t>
  </si>
  <si>
    <t>sala</t>
  </si>
  <si>
    <t>paquete</t>
  </si>
  <si>
    <r>
      <t xml:space="preserve">5. 5. Adquisición de bienes: </t>
    </r>
    <r>
      <rPr>
        <b/>
        <i/>
        <sz val="10"/>
        <color theme="1"/>
        <rFont val="Arial"/>
        <family val="2"/>
      </rPr>
      <t>adquisición de materiales y bienes para la implementación de actividades, por ejemplo, materiales de capacitación, semillas, dispositivos GPS, etc.</t>
    </r>
  </si>
  <si>
    <t>ejemplo Dispositivo GPS</t>
  </si>
  <si>
    <t>ejemplo semillas para árboles nativos</t>
  </si>
  <si>
    <t>dispositivo</t>
  </si>
  <si>
    <t>semillas</t>
  </si>
  <si>
    <r>
      <t xml:space="preserve">6. Otros costes / Consumibles: </t>
    </r>
    <r>
      <rPr>
        <b/>
        <i/>
        <sz val="10"/>
        <color theme="1"/>
        <rFont val="Arial"/>
        <family val="2"/>
      </rPr>
      <t>costes operativos directamente relacionados con las actividades del proyecto, por ejemplo, licencia de TI, electricidad, comisiones bancarias, etc.</t>
    </r>
  </si>
  <si>
    <t>ejemplo licencia de software</t>
  </si>
  <si>
    <t>ejemplo comisiones bancarias</t>
  </si>
  <si>
    <t>licencia</t>
  </si>
  <si>
    <t>ano</t>
  </si>
  <si>
    <t>transferencias</t>
  </si>
  <si>
    <t>comisión</t>
  </si>
  <si>
    <r>
      <t xml:space="preserve">Contribución total del Fondo de Apoyo al HREDD </t>
    </r>
    <r>
      <rPr>
        <b/>
        <sz val="11"/>
        <color rgb="FF000000"/>
        <rFont val="Arial Cyr"/>
      </rPr>
      <t>en moneda local (hasta)</t>
    </r>
  </si>
  <si>
    <r>
      <t xml:space="preserve">TOTAL </t>
    </r>
    <r>
      <rPr>
        <b/>
        <sz val="11"/>
        <rFont val="Arial Cyr"/>
      </rPr>
      <t>en moneda local (hasta)</t>
    </r>
  </si>
  <si>
    <r>
      <t xml:space="preserve">Contribución total del Fondo de Apoyo al HREDD </t>
    </r>
    <r>
      <rPr>
        <b/>
        <sz val="11"/>
        <color rgb="FF000000"/>
        <rFont val="Arial Cyr"/>
      </rPr>
      <t>en EUR (hasta)</t>
    </r>
  </si>
  <si>
    <t>total en Euros</t>
  </si>
  <si>
    <t>tipo de cambio:</t>
  </si>
  <si>
    <t>Puede editar las categorías de costes, estos son solo ejemplos. ¡POR FAVOR, NO BORRE CELDAS!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</si>
</sst>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8" formatCode="#,##0.00\ &quot;€&quot;;[Red]\-#,##0.00\ &quot;€&quot;"/>
    <numFmt numFmtId="44" formatCode="_-* #,##0.00\ &quot;€&quot;_-;\-* #,##0.00\ &quot;€&quot;_-;_-* &quot;-&quot;??\ &quot;€&quot;_-;_-@_-"/>
    <numFmt numFmtId="164" formatCode="_-* #,##0.00_р_._-;\-* #,##0.00_р_._-;_-* &quot;-&quot;??_р_._-;_-@_-"/>
    <numFmt numFmtId="165" formatCode="#,##0.00\ &quot;€&quot;"/>
    <numFmt numFmtId="166" formatCode="#,##0.00\ _€"/>
  </numFmts>
  <fonts count="40">
    <font>
      <sz val="10"/>
      <name val="Arial Cyr"/>
      <charset val="204"/>
    </font>
    <font>
      <sz val="10"/>
      <name val="Arial Cyr"/>
      <charset val="204"/>
    </font>
    <font>
      <sz val="10"/>
      <name val="Arial"/>
      <family val="2"/>
    </font>
    <font>
      <sz val="10"/>
      <name val="Arial Cyr"/>
    </font>
    <font>
      <b/>
      <sz val="14"/>
      <name val="Arial Cyr"/>
      <charset val="204"/>
    </font>
    <font>
      <i/>
      <sz val="11"/>
      <color theme="1"/>
      <name val="Arial"/>
      <family val="2"/>
    </font>
    <font>
      <b/>
      <i/>
      <sz val="11"/>
      <color theme="1"/>
      <name val="Arial"/>
      <family val="2"/>
    </font>
    <font>
      <b/>
      <sz val="12"/>
      <name val="Arial Cyr"/>
    </font>
    <font>
      <b/>
      <sz val="11"/>
      <name val="Arial Cyr"/>
    </font>
    <font>
      <b/>
      <sz val="14"/>
      <name val="Arial Cyr"/>
    </font>
    <font>
      <b/>
      <i/>
      <sz val="14"/>
      <color theme="1"/>
      <name val="Arial"/>
      <family val="2"/>
    </font>
    <font>
      <i/>
      <sz val="14"/>
      <color theme="1"/>
      <name val="Arial"/>
      <family val="2"/>
    </font>
    <font>
      <b/>
      <sz val="14"/>
      <color theme="1"/>
      <name val="Arial"/>
      <family val="2"/>
    </font>
    <font>
      <sz val="14"/>
      <name val="Arial Cyr"/>
      <charset val="204"/>
    </font>
    <font>
      <b/>
      <sz val="16"/>
      <color theme="1"/>
      <name val="Arial"/>
      <family val="2"/>
    </font>
    <font>
      <b/>
      <i/>
      <sz val="10"/>
      <color theme="1"/>
      <name val="Arial"/>
      <family val="2"/>
    </font>
    <font>
      <b/>
      <sz val="16"/>
      <name val="Arial Cyr"/>
    </font>
    <font>
      <u/>
      <sz val="10"/>
      <color theme="10"/>
      <name val="Arial Cyr"/>
      <charset val="204"/>
    </font>
    <font>
      <sz val="12"/>
      <color rgb="FFFF0000"/>
      <name val="Arial Cyr"/>
    </font>
    <font>
      <b/>
      <i/>
      <sz val="14"/>
      <color rgb="FF000000"/>
      <name val="Arial"/>
      <family val="2"/>
    </font>
    <font>
      <b/>
      <i/>
      <sz val="11"/>
      <color rgb="FF000000"/>
      <name val="Arial"/>
      <family val="2"/>
    </font>
    <font>
      <b/>
      <sz val="14"/>
      <color rgb="FF000000"/>
      <name val="Arial Cyr"/>
    </font>
    <font>
      <b/>
      <sz val="11"/>
      <color rgb="FF000000"/>
      <name val="Arial Cyr"/>
    </font>
    <font>
      <b/>
      <sz val="12"/>
      <color rgb="FFFF0000"/>
      <name val="Arial Cyr"/>
    </font>
    <font>
      <sz val="11"/>
      <color theme="1"/>
      <name val="Arial"/>
      <family val="2"/>
    </font>
    <font>
      <b/>
      <sz val="11"/>
      <color rgb="FFFF0000"/>
      <name val="Arial"/>
      <family val="2"/>
    </font>
    <font>
      <b/>
      <sz val="11"/>
      <color theme="3"/>
      <name val="Arial"/>
      <family val="2"/>
    </font>
    <font>
      <b/>
      <sz val="9"/>
      <color rgb="FF000000"/>
      <name val="Arial"/>
      <family val="2"/>
    </font>
    <font>
      <b/>
      <sz val="9"/>
      <name val="Arial"/>
      <family val="2"/>
    </font>
    <font>
      <sz val="9"/>
      <name val="Arial"/>
      <family val="2"/>
    </font>
    <font>
      <b/>
      <sz val="9"/>
      <color theme="1"/>
      <name val="Arial"/>
      <family val="2"/>
    </font>
    <font>
      <sz val="8"/>
      <color theme="1"/>
      <name val="Arial"/>
      <family val="2"/>
    </font>
    <font>
      <b/>
      <sz val="10"/>
      <color rgb="FFFF0000"/>
      <name val="Arial Cyr"/>
      <charset val="204"/>
    </font>
    <font>
      <i/>
      <sz val="9"/>
      <name val="Arial"/>
      <family val="2"/>
    </font>
    <font>
      <b/>
      <sz val="11"/>
      <name val="Arial Cyr"/>
      <charset val="204"/>
    </font>
    <font>
      <i/>
      <sz val="14"/>
      <color rgb="FF000000"/>
      <name val="Arial"/>
      <family val="2"/>
    </font>
    <font>
      <b/>
      <sz val="14"/>
      <color rgb="FF000000"/>
      <name val="Arial"/>
      <family val="2"/>
    </font>
    <font>
      <b/>
      <sz val="10"/>
      <name val="Arial Cyr"/>
    </font>
    <font>
      <sz val="12"/>
      <color rgb="FF000000"/>
      <name val="Arial"/>
      <family val="2"/>
    </font>
    <font>
      <sz val="12"/>
      <name val="Arial Cyr"/>
      <charset val="204"/>
    </font>
  </fonts>
  <fills count="17">
    <fill>
      <patternFill patternType="none"/>
    </fill>
    <fill>
      <patternFill patternType="gray125"/>
    </fill>
    <fill>
      <patternFill patternType="solid">
        <fgColor theme="2"/>
        <bgColor indexed="64"/>
      </patternFill>
    </fill>
    <fill>
      <patternFill patternType="solid">
        <fgColor theme="0" tint="-0.249977111117893"/>
        <bgColor indexed="64"/>
      </patternFill>
    </fill>
    <fill>
      <patternFill patternType="solid">
        <fgColor rgb="FFFFFF00"/>
        <bgColor indexed="64"/>
      </patternFill>
    </fill>
    <fill>
      <patternFill patternType="solid">
        <fgColor theme="4" tint="0.39997558519241921"/>
        <bgColor indexed="64"/>
      </patternFill>
    </fill>
    <fill>
      <patternFill patternType="solid">
        <fgColor rgb="FF92D050"/>
        <bgColor indexed="64"/>
      </patternFill>
    </fill>
    <fill>
      <patternFill patternType="solid">
        <fgColor rgb="FFFFC000"/>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indexed="42"/>
        <bgColor indexed="64"/>
      </patternFill>
    </fill>
    <fill>
      <patternFill patternType="solid">
        <fgColor indexed="41"/>
        <bgColor indexed="64"/>
      </patternFill>
    </fill>
    <fill>
      <patternFill patternType="solid">
        <fgColor rgb="FFCCFFFF"/>
        <bgColor indexed="64"/>
      </patternFill>
    </fill>
    <fill>
      <patternFill patternType="solid">
        <fgColor rgb="FFFFFF66"/>
        <bgColor indexed="64"/>
      </patternFill>
    </fill>
    <fill>
      <patternFill patternType="solid">
        <fgColor rgb="FFFDE9D9"/>
        <bgColor rgb="FF000000"/>
      </patternFill>
    </fill>
    <fill>
      <patternFill patternType="solid">
        <fgColor rgb="FFFFC000"/>
        <bgColor rgb="FF000000"/>
      </patternFill>
    </fill>
    <fill>
      <patternFill patternType="solid">
        <fgColor rgb="FF00B050"/>
        <bgColor indexed="64"/>
      </patternFill>
    </fill>
  </fills>
  <borders count="36">
    <border>
      <left/>
      <right/>
      <top/>
      <bottom/>
      <diagonal/>
    </border>
    <border>
      <left style="medium">
        <color indexed="64"/>
      </left>
      <right style="thin">
        <color indexed="64"/>
      </right>
      <top style="thin">
        <color indexed="64"/>
      </top>
      <bottom style="thin">
        <color indexed="64"/>
      </bottom>
      <diagonal/>
    </border>
    <border>
      <left/>
      <right/>
      <top style="medium">
        <color indexed="64"/>
      </top>
      <bottom style="medium">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thin">
        <color indexed="64"/>
      </top>
      <bottom/>
      <diagonal/>
    </border>
    <border>
      <left style="medium">
        <color indexed="64"/>
      </left>
      <right style="medium">
        <color indexed="64"/>
      </right>
      <top style="thin">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hair">
        <color auto="1"/>
      </bottom>
      <diagonal/>
    </border>
    <border>
      <left style="medium">
        <color indexed="64"/>
      </left>
      <right/>
      <top/>
      <bottom/>
      <diagonal/>
    </border>
    <border>
      <left style="medium">
        <color indexed="64"/>
      </left>
      <right/>
      <top style="thin">
        <color indexed="64"/>
      </top>
      <bottom/>
      <diagonal/>
    </border>
    <border>
      <left style="thin">
        <color indexed="64"/>
      </left>
      <right style="thin">
        <color indexed="64"/>
      </right>
      <top/>
      <bottom style="thin">
        <color indexed="64"/>
      </bottom>
      <diagonal/>
    </border>
  </borders>
  <cellStyleXfs count="6">
    <xf numFmtId="0" fontId="0" fillId="0" borderId="0"/>
    <xf numFmtId="164" fontId="1" fillId="0" borderId="0" applyFont="0" applyFill="0" applyBorder="0" applyAlignment="0" applyProtection="0"/>
    <xf numFmtId="9" fontId="1" fillId="0" borderId="0" applyFont="0" applyFill="0" applyBorder="0" applyAlignment="0" applyProtection="0"/>
    <xf numFmtId="0" fontId="17" fillId="0" borderId="0" applyNumberFormat="0" applyFill="0" applyBorder="0" applyAlignment="0" applyProtection="0"/>
    <xf numFmtId="0" fontId="24" fillId="0" borderId="0"/>
    <xf numFmtId="0" fontId="26" fillId="0" borderId="0" applyNumberFormat="0" applyFill="0" applyBorder="0" applyAlignment="0" applyProtection="0"/>
  </cellStyleXfs>
  <cellXfs count="173">
    <xf numFmtId="0" fontId="0" fillId="0" borderId="0" xfId="0"/>
    <xf numFmtId="0" fontId="5" fillId="2" borderId="2" xfId="0" applyFont="1" applyFill="1" applyBorder="1"/>
    <xf numFmtId="0" fontId="6" fillId="2" borderId="6" xfId="0" applyFont="1" applyFill="1" applyBorder="1"/>
    <xf numFmtId="0" fontId="4" fillId="0" borderId="6" xfId="0" applyFont="1" applyBorder="1" applyAlignment="1">
      <alignment horizontal="center" vertical="center"/>
    </xf>
    <xf numFmtId="0" fontId="5" fillId="2" borderId="2" xfId="0" applyFont="1" applyFill="1" applyBorder="1" applyAlignment="1">
      <alignment horizontal="center"/>
    </xf>
    <xf numFmtId="0" fontId="3" fillId="0" borderId="8" xfId="0" applyFont="1" applyBorder="1" applyAlignment="1">
      <alignment horizontal="center" vertical="top"/>
    </xf>
    <xf numFmtId="0" fontId="4" fillId="0" borderId="20" xfId="0" applyFont="1" applyBorder="1" applyAlignment="1">
      <alignment horizontal="center" vertical="center" wrapText="1"/>
    </xf>
    <xf numFmtId="164" fontId="6" fillId="2" borderId="6" xfId="1" applyFont="1" applyFill="1" applyBorder="1" applyAlignment="1"/>
    <xf numFmtId="164" fontId="3" fillId="0" borderId="8" xfId="1" applyFont="1" applyBorder="1" applyAlignment="1">
      <alignment horizontal="right" vertical="top"/>
    </xf>
    <xf numFmtId="0" fontId="4" fillId="0" borderId="14" xfId="0" applyFont="1" applyBorder="1" applyAlignment="1">
      <alignment horizontal="center" vertical="center" wrapText="1"/>
    </xf>
    <xf numFmtId="0" fontId="4" fillId="0" borderId="13" xfId="0" applyFont="1" applyBorder="1" applyAlignment="1">
      <alignment horizontal="center" vertical="center" wrapText="1"/>
    </xf>
    <xf numFmtId="0" fontId="6" fillId="2" borderId="6" xfId="0" applyFont="1" applyFill="1" applyBorder="1" applyAlignment="1">
      <alignment wrapText="1"/>
    </xf>
    <xf numFmtId="0" fontId="13" fillId="0" borderId="0" xfId="0" applyFont="1"/>
    <xf numFmtId="0" fontId="0" fillId="3" borderId="21" xfId="0" applyFill="1" applyBorder="1" applyAlignment="1">
      <alignment horizontal="center" vertical="center"/>
    </xf>
    <xf numFmtId="0" fontId="10" fillId="6" borderId="22" xfId="0" applyFont="1" applyFill="1" applyBorder="1"/>
    <xf numFmtId="0" fontId="11" fillId="6" borderId="2" xfId="0" applyFont="1" applyFill="1" applyBorder="1"/>
    <xf numFmtId="164" fontId="12" fillId="6" borderId="6" xfId="1" applyFont="1" applyFill="1" applyBorder="1" applyAlignment="1">
      <alignment horizontal="right"/>
    </xf>
    <xf numFmtId="0" fontId="3" fillId="0" borderId="8" xfId="0" applyFont="1" applyBorder="1" applyAlignment="1">
      <alignment horizontal="center" vertical="center"/>
    </xf>
    <xf numFmtId="10" fontId="5" fillId="2" borderId="2" xfId="0" applyNumberFormat="1" applyFont="1" applyFill="1" applyBorder="1" applyAlignment="1">
      <alignment horizontal="center"/>
    </xf>
    <xf numFmtId="10" fontId="2" fillId="0" borderId="19" xfId="2" applyNumberFormat="1" applyFont="1" applyFill="1" applyBorder="1" applyAlignment="1" applyProtection="1">
      <alignment horizontal="center"/>
      <protection locked="0"/>
    </xf>
    <xf numFmtId="165" fontId="5" fillId="2" borderId="2" xfId="0" applyNumberFormat="1" applyFont="1" applyFill="1" applyBorder="1"/>
    <xf numFmtId="165" fontId="5" fillId="2" borderId="2" xfId="1" applyNumberFormat="1" applyFont="1" applyFill="1" applyBorder="1" applyAlignment="1">
      <alignment horizontal="center"/>
    </xf>
    <xf numFmtId="165" fontId="0" fillId="0" borderId="0" xfId="0" applyNumberFormat="1"/>
    <xf numFmtId="165" fontId="4" fillId="0" borderId="15" xfId="0" applyNumberFormat="1" applyFont="1" applyBorder="1" applyAlignment="1">
      <alignment horizontal="center" vertical="center" wrapText="1"/>
    </xf>
    <xf numFmtId="165" fontId="11" fillId="6" borderId="23" xfId="1" applyNumberFormat="1" applyFont="1" applyFill="1" applyBorder="1" applyAlignment="1"/>
    <xf numFmtId="165" fontId="6" fillId="2" borderId="6" xfId="0" applyNumberFormat="1" applyFont="1" applyFill="1" applyBorder="1"/>
    <xf numFmtId="165" fontId="3" fillId="0" borderId="7" xfId="1" applyNumberFormat="1" applyFont="1" applyBorder="1" applyAlignment="1">
      <alignment horizontal="right"/>
    </xf>
    <xf numFmtId="165" fontId="6" fillId="2" borderId="6" xfId="1" applyNumberFormat="1" applyFont="1" applyFill="1" applyBorder="1" applyAlignment="1"/>
    <xf numFmtId="165" fontId="3" fillId="0" borderId="19" xfId="1" applyNumberFormat="1" applyFont="1" applyBorder="1" applyAlignment="1">
      <alignment horizontal="right"/>
    </xf>
    <xf numFmtId="165" fontId="3" fillId="0" borderId="19" xfId="1" applyNumberFormat="1" applyFont="1" applyBorder="1" applyAlignment="1" applyProtection="1">
      <alignment horizontal="right" vertical="top"/>
      <protection locked="0"/>
    </xf>
    <xf numFmtId="165" fontId="3" fillId="0" borderId="8" xfId="1" applyNumberFormat="1" applyFont="1" applyBorder="1" applyAlignment="1">
      <alignment horizontal="right" vertical="top"/>
    </xf>
    <xf numFmtId="165" fontId="3" fillId="3" borderId="8" xfId="1" applyNumberFormat="1" applyFont="1" applyFill="1" applyBorder="1" applyAlignment="1">
      <alignment horizontal="right" vertical="top"/>
    </xf>
    <xf numFmtId="165" fontId="12" fillId="6" borderId="6" xfId="1" applyNumberFormat="1" applyFont="1" applyFill="1" applyBorder="1" applyAlignment="1">
      <alignment horizontal="right"/>
    </xf>
    <xf numFmtId="165" fontId="9" fillId="0" borderId="20" xfId="0" applyNumberFormat="1" applyFont="1" applyBorder="1" applyAlignment="1">
      <alignment horizontal="center" vertical="center" wrapText="1"/>
    </xf>
    <xf numFmtId="166" fontId="6" fillId="2" borderId="6" xfId="0" applyNumberFormat="1" applyFont="1" applyFill="1" applyBorder="1"/>
    <xf numFmtId="166" fontId="3" fillId="0" borderId="7" xfId="1" applyNumberFormat="1" applyFont="1" applyBorder="1" applyAlignment="1">
      <alignment horizontal="right"/>
    </xf>
    <xf numFmtId="166" fontId="6" fillId="2" borderId="6" xfId="1" applyNumberFormat="1" applyFont="1" applyFill="1" applyBorder="1" applyAlignment="1"/>
    <xf numFmtId="166" fontId="3" fillId="0" borderId="19" xfId="1" applyNumberFormat="1" applyFont="1" applyBorder="1" applyAlignment="1">
      <alignment horizontal="right"/>
    </xf>
    <xf numFmtId="166" fontId="3" fillId="0" borderId="8" xfId="1" applyNumberFormat="1" applyFont="1" applyBorder="1" applyAlignment="1">
      <alignment horizontal="right" vertical="top"/>
    </xf>
    <xf numFmtId="166" fontId="3" fillId="3" borderId="8" xfId="1" applyNumberFormat="1" applyFont="1" applyFill="1" applyBorder="1" applyAlignment="1">
      <alignment horizontal="right" vertical="top"/>
    </xf>
    <xf numFmtId="166" fontId="12" fillId="6" borderId="6" xfId="1" applyNumberFormat="1" applyFont="1" applyFill="1" applyBorder="1" applyAlignment="1">
      <alignment horizontal="right"/>
    </xf>
    <xf numFmtId="166" fontId="3" fillId="0" borderId="20" xfId="1" applyNumberFormat="1" applyFont="1" applyBorder="1" applyAlignment="1" applyProtection="1">
      <alignment horizontal="right" vertical="top"/>
      <protection locked="0"/>
    </xf>
    <xf numFmtId="166" fontId="3" fillId="0" borderId="7" xfId="1" applyNumberFormat="1" applyFont="1" applyBorder="1" applyAlignment="1" applyProtection="1">
      <alignment horizontal="right" vertical="top"/>
      <protection locked="0"/>
    </xf>
    <xf numFmtId="0" fontId="14" fillId="0" borderId="0" xfId="0" applyFont="1" applyAlignment="1">
      <alignment vertical="center"/>
    </xf>
    <xf numFmtId="165" fontId="21" fillId="0" borderId="6" xfId="0" applyNumberFormat="1" applyFont="1" applyBorder="1" applyAlignment="1">
      <alignment horizontal="center" vertical="center" wrapText="1"/>
    </xf>
    <xf numFmtId="0" fontId="10" fillId="9" borderId="22" xfId="0" applyFont="1" applyFill="1" applyBorder="1"/>
    <xf numFmtId="0" fontId="11" fillId="9" borderId="2" xfId="0" applyFont="1" applyFill="1" applyBorder="1"/>
    <xf numFmtId="165" fontId="11" fillId="9" borderId="23" xfId="1" applyNumberFormat="1" applyFont="1" applyFill="1" applyBorder="1" applyAlignment="1"/>
    <xf numFmtId="166" fontId="12" fillId="9" borderId="6" xfId="1" applyNumberFormat="1" applyFont="1" applyFill="1" applyBorder="1" applyAlignment="1">
      <alignment horizontal="right"/>
    </xf>
    <xf numFmtId="0" fontId="19" fillId="9" borderId="22" xfId="0" applyFont="1" applyFill="1" applyBorder="1" applyAlignment="1">
      <alignment wrapText="1"/>
    </xf>
    <xf numFmtId="10" fontId="2" fillId="9" borderId="6" xfId="2" applyNumberFormat="1" applyFont="1" applyFill="1" applyBorder="1" applyAlignment="1" applyProtection="1">
      <alignment horizontal="center" vertical="center"/>
      <protection locked="0"/>
    </xf>
    <xf numFmtId="0" fontId="3" fillId="9" borderId="6" xfId="0" applyFont="1" applyFill="1" applyBorder="1" applyAlignment="1">
      <alignment horizontal="center" vertical="center"/>
    </xf>
    <xf numFmtId="165" fontId="3" fillId="9" borderId="6" xfId="1" applyNumberFormat="1" applyFont="1" applyFill="1" applyBorder="1" applyAlignment="1">
      <alignment horizontal="center" vertical="center"/>
    </xf>
    <xf numFmtId="165" fontId="12" fillId="9" borderId="6" xfId="1" applyNumberFormat="1" applyFont="1" applyFill="1" applyBorder="1" applyAlignment="1">
      <alignment horizontal="right"/>
    </xf>
    <xf numFmtId="0" fontId="3" fillId="4" borderId="8" xfId="0" applyFont="1" applyFill="1" applyBorder="1" applyAlignment="1" applyProtection="1">
      <alignment horizontal="center" vertical="top"/>
      <protection locked="0"/>
    </xf>
    <xf numFmtId="166" fontId="3" fillId="4" borderId="8" xfId="1" applyNumberFormat="1" applyFont="1" applyFill="1" applyBorder="1" applyAlignment="1" applyProtection="1">
      <alignment horizontal="center" vertical="top"/>
      <protection locked="0"/>
    </xf>
    <xf numFmtId="0" fontId="3" fillId="4" borderId="9" xfId="0" applyFont="1" applyFill="1" applyBorder="1" applyAlignment="1" applyProtection="1">
      <alignment horizontal="center" vertical="top"/>
      <protection locked="0"/>
    </xf>
    <xf numFmtId="166" fontId="3" fillId="4" borderId="9" xfId="1" applyNumberFormat="1" applyFont="1" applyFill="1" applyBorder="1" applyAlignment="1" applyProtection="1">
      <alignment horizontal="center" vertical="top"/>
      <protection locked="0"/>
    </xf>
    <xf numFmtId="0" fontId="3" fillId="4" borderId="19" xfId="0" applyFont="1" applyFill="1" applyBorder="1" applyAlignment="1" applyProtection="1">
      <alignment horizontal="center" vertical="top"/>
      <protection locked="0"/>
    </xf>
    <xf numFmtId="166" fontId="3" fillId="4" borderId="19" xfId="1" applyNumberFormat="1" applyFont="1" applyFill="1" applyBorder="1" applyAlignment="1" applyProtection="1">
      <alignment horizontal="center" vertical="top"/>
      <protection locked="0"/>
    </xf>
    <xf numFmtId="0" fontId="3" fillId="4" borderId="17" xfId="0" applyFont="1" applyFill="1" applyBorder="1" applyAlignment="1" applyProtection="1">
      <alignment horizontal="center" vertical="top"/>
      <protection locked="0"/>
    </xf>
    <xf numFmtId="166" fontId="3" fillId="4" borderId="17" xfId="1" applyNumberFormat="1" applyFont="1" applyFill="1" applyBorder="1" applyAlignment="1" applyProtection="1">
      <alignment horizontal="center" vertical="top"/>
      <protection locked="0"/>
    </xf>
    <xf numFmtId="0" fontId="24" fillId="0" borderId="0" xfId="4"/>
    <xf numFmtId="0" fontId="24" fillId="0" borderId="32" xfId="4" applyBorder="1" applyAlignment="1">
      <alignment vertical="center"/>
    </xf>
    <xf numFmtId="0" fontId="24" fillId="0" borderId="0" xfId="4" applyAlignment="1">
      <alignment vertical="center"/>
    </xf>
    <xf numFmtId="0" fontId="31" fillId="0" borderId="0" xfId="4" applyFont="1" applyAlignment="1">
      <alignment vertical="center"/>
    </xf>
    <xf numFmtId="166" fontId="3" fillId="0" borderId="8" xfId="1" applyNumberFormat="1" applyFont="1" applyFill="1" applyBorder="1" applyAlignment="1">
      <alignment horizontal="center" vertical="top"/>
    </xf>
    <xf numFmtId="166" fontId="0" fillId="0" borderId="8" xfId="1" applyNumberFormat="1" applyFont="1" applyBorder="1" applyAlignment="1">
      <alignment horizontal="right"/>
    </xf>
    <xf numFmtId="0" fontId="3" fillId="4" borderId="7" xfId="0" applyFont="1" applyFill="1" applyBorder="1" applyAlignment="1" applyProtection="1">
      <alignment horizontal="right"/>
      <protection locked="0"/>
    </xf>
    <xf numFmtId="0" fontId="3" fillId="4" borderId="5" xfId="0" applyFont="1" applyFill="1" applyBorder="1" applyAlignment="1" applyProtection="1">
      <alignment horizontal="center"/>
      <protection locked="0"/>
    </xf>
    <xf numFmtId="0" fontId="3" fillId="4" borderId="3" xfId="0" applyFont="1" applyFill="1" applyBorder="1" applyAlignment="1" applyProtection="1">
      <alignment horizontal="center"/>
      <protection locked="0"/>
    </xf>
    <xf numFmtId="166" fontId="3" fillId="4" borderId="11" xfId="1" applyNumberFormat="1" applyFont="1" applyFill="1" applyBorder="1" applyAlignment="1" applyProtection="1">
      <alignment horizontal="center"/>
      <protection locked="0"/>
    </xf>
    <xf numFmtId="0" fontId="3" fillId="4" borderId="8" xfId="0" applyFont="1" applyFill="1" applyBorder="1" applyAlignment="1" applyProtection="1">
      <alignment horizontal="right"/>
      <protection locked="0"/>
    </xf>
    <xf numFmtId="0" fontId="3" fillId="4" borderId="1" xfId="0" applyFont="1" applyFill="1" applyBorder="1" applyAlignment="1" applyProtection="1">
      <alignment horizontal="center"/>
      <protection locked="0"/>
    </xf>
    <xf numFmtId="166" fontId="3" fillId="4" borderId="12" xfId="1" applyNumberFormat="1" applyFont="1" applyFill="1" applyBorder="1" applyAlignment="1" applyProtection="1">
      <alignment horizontal="center"/>
      <protection locked="0"/>
    </xf>
    <xf numFmtId="0" fontId="3" fillId="4" borderId="9" xfId="0" applyFont="1" applyFill="1" applyBorder="1" applyAlignment="1" applyProtection="1">
      <alignment horizontal="right" vertical="top"/>
      <protection locked="0"/>
    </xf>
    <xf numFmtId="0" fontId="3" fillId="4" borderId="17" xfId="0" applyFont="1" applyFill="1" applyBorder="1" applyAlignment="1" applyProtection="1">
      <alignment horizontal="center"/>
      <protection locked="0"/>
    </xf>
    <xf numFmtId="166" fontId="3" fillId="4" borderId="16" xfId="1" applyNumberFormat="1" applyFont="1" applyFill="1" applyBorder="1" applyAlignment="1" applyProtection="1">
      <alignment horizontal="center" vertical="top"/>
      <protection locked="0"/>
    </xf>
    <xf numFmtId="0" fontId="5" fillId="2" borderId="2" xfId="0" applyFont="1" applyFill="1" applyBorder="1" applyAlignment="1" applyProtection="1">
      <alignment horizontal="center"/>
      <protection locked="0"/>
    </xf>
    <xf numFmtId="165" fontId="5" fillId="2" borderId="2" xfId="1" applyNumberFormat="1" applyFont="1" applyFill="1" applyBorder="1" applyAlignment="1" applyProtection="1">
      <alignment horizontal="center"/>
      <protection locked="0"/>
    </xf>
    <xf numFmtId="1" fontId="3" fillId="4" borderId="4" xfId="2" applyNumberFormat="1" applyFont="1" applyFill="1" applyBorder="1" applyAlignment="1" applyProtection="1">
      <alignment horizontal="center"/>
      <protection locked="0"/>
    </xf>
    <xf numFmtId="0" fontId="2" fillId="4" borderId="8" xfId="0" applyFont="1" applyFill="1" applyBorder="1" applyAlignment="1" applyProtection="1">
      <alignment horizontal="right"/>
      <protection locked="0"/>
    </xf>
    <xf numFmtId="1" fontId="2" fillId="4" borderId="5" xfId="2" applyNumberFormat="1" applyFont="1" applyFill="1" applyBorder="1" applyAlignment="1" applyProtection="1">
      <alignment horizontal="center"/>
      <protection locked="0"/>
    </xf>
    <xf numFmtId="0" fontId="2" fillId="4" borderId="1" xfId="0" applyFont="1" applyFill="1" applyBorder="1" applyAlignment="1" applyProtection="1">
      <alignment horizontal="center"/>
      <protection locked="0"/>
    </xf>
    <xf numFmtId="166" fontId="2" fillId="4" borderId="12" xfId="1" applyNumberFormat="1" applyFont="1" applyFill="1" applyBorder="1" applyAlignment="1" applyProtection="1">
      <alignment horizontal="center"/>
      <protection locked="0"/>
    </xf>
    <xf numFmtId="0" fontId="5" fillId="2" borderId="18" xfId="0" applyFont="1" applyFill="1" applyBorder="1" applyAlignment="1" applyProtection="1">
      <alignment horizontal="center"/>
      <protection locked="0"/>
    </xf>
    <xf numFmtId="165" fontId="5" fillId="2" borderId="18" xfId="1" applyNumberFormat="1" applyFont="1" applyFill="1" applyBorder="1" applyAlignment="1" applyProtection="1">
      <alignment horizontal="center"/>
      <protection locked="0"/>
    </xf>
    <xf numFmtId="0" fontId="3" fillId="4" borderId="19" xfId="0" applyFont="1" applyFill="1" applyBorder="1" applyAlignment="1" applyProtection="1">
      <alignment horizontal="center"/>
      <protection locked="0"/>
    </xf>
    <xf numFmtId="166" fontId="3" fillId="4" borderId="19" xfId="1" applyNumberFormat="1" applyFont="1" applyFill="1" applyBorder="1" applyAlignment="1" applyProtection="1">
      <alignment horizontal="center"/>
      <protection locked="0"/>
    </xf>
    <xf numFmtId="0" fontId="3" fillId="4" borderId="10" xfId="0" applyFont="1" applyFill="1" applyBorder="1" applyAlignment="1" applyProtection="1">
      <alignment horizontal="right"/>
      <protection locked="0"/>
    </xf>
    <xf numFmtId="166" fontId="3" fillId="4" borderId="17" xfId="1" applyNumberFormat="1" applyFont="1" applyFill="1" applyBorder="1" applyAlignment="1" applyProtection="1">
      <alignment horizontal="center"/>
      <protection locked="0"/>
    </xf>
    <xf numFmtId="0" fontId="3" fillId="4" borderId="19" xfId="0" applyFont="1" applyFill="1" applyBorder="1" applyAlignment="1" applyProtection="1">
      <alignment horizontal="right" vertical="top"/>
      <protection locked="0"/>
    </xf>
    <xf numFmtId="0" fontId="3" fillId="4" borderId="8" xfId="0" applyFont="1" applyFill="1" applyBorder="1" applyAlignment="1" applyProtection="1">
      <alignment horizontal="right" vertical="top"/>
      <protection locked="0"/>
    </xf>
    <xf numFmtId="0" fontId="3" fillId="4" borderId="17" xfId="0" applyFont="1" applyFill="1" applyBorder="1" applyAlignment="1" applyProtection="1">
      <alignment horizontal="right" vertical="top"/>
      <protection locked="0"/>
    </xf>
    <xf numFmtId="0" fontId="16" fillId="0" borderId="0" xfId="0" applyFont="1" applyAlignment="1" applyProtection="1">
      <alignment horizontal="left"/>
      <protection locked="0"/>
    </xf>
    <xf numFmtId="0" fontId="0" fillId="0" borderId="0" xfId="0" applyProtection="1">
      <protection locked="0"/>
    </xf>
    <xf numFmtId="0" fontId="18" fillId="0" borderId="0" xfId="0" applyFont="1" applyProtection="1">
      <protection locked="0"/>
    </xf>
    <xf numFmtId="165" fontId="0" fillId="0" borderId="0" xfId="0" applyNumberFormat="1" applyProtection="1">
      <protection locked="0"/>
    </xf>
    <xf numFmtId="0" fontId="32" fillId="0" borderId="0" xfId="0" applyFont="1" applyProtection="1">
      <protection locked="0"/>
    </xf>
    <xf numFmtId="0" fontId="23" fillId="0" borderId="0" xfId="0" applyFont="1" applyProtection="1">
      <protection locked="0"/>
    </xf>
    <xf numFmtId="165" fontId="0" fillId="4" borderId="0" xfId="0" applyNumberFormat="1" applyFill="1" applyProtection="1">
      <protection locked="0"/>
    </xf>
    <xf numFmtId="0" fontId="0" fillId="4" borderId="0" xfId="0" applyFill="1" applyProtection="1">
      <protection locked="0"/>
    </xf>
    <xf numFmtId="0" fontId="7" fillId="4" borderId="0" xfId="0" applyFont="1" applyFill="1" applyProtection="1">
      <protection locked="0"/>
    </xf>
    <xf numFmtId="0" fontId="17" fillId="0" borderId="0" xfId="3" applyProtection="1">
      <protection locked="0"/>
    </xf>
    <xf numFmtId="0" fontId="12" fillId="0" borderId="0" xfId="4" applyFont="1" applyProtection="1">
      <protection locked="0"/>
    </xf>
    <xf numFmtId="0" fontId="24" fillId="0" borderId="0" xfId="4" applyProtection="1">
      <protection locked="0"/>
    </xf>
    <xf numFmtId="0" fontId="27" fillId="0" borderId="0" xfId="5" applyFont="1" applyBorder="1" applyAlignment="1" applyProtection="1">
      <alignment vertical="center"/>
      <protection locked="0"/>
    </xf>
    <xf numFmtId="0" fontId="24" fillId="0" borderId="32" xfId="4" applyBorder="1" applyAlignment="1" applyProtection="1">
      <alignment vertical="center"/>
      <protection locked="0"/>
    </xf>
    <xf numFmtId="0" fontId="24" fillId="0" borderId="0" xfId="4" applyAlignment="1" applyProtection="1">
      <alignment vertical="center"/>
      <protection locked="0"/>
    </xf>
    <xf numFmtId="0" fontId="31" fillId="0" borderId="0" xfId="4" applyFont="1" applyAlignment="1" applyProtection="1">
      <alignment vertical="center"/>
      <protection locked="0"/>
    </xf>
    <xf numFmtId="0" fontId="28" fillId="11" borderId="29" xfId="4" applyFont="1" applyFill="1" applyBorder="1" applyAlignment="1">
      <alignment vertical="top" wrapText="1"/>
    </xf>
    <xf numFmtId="4" fontId="28" fillId="12" borderId="29" xfId="4" applyNumberFormat="1" applyFont="1" applyFill="1" applyBorder="1" applyAlignment="1">
      <alignment horizontal="right" vertical="top" wrapText="1"/>
    </xf>
    <xf numFmtId="0" fontId="30" fillId="12" borderId="29" xfId="4" applyFont="1" applyFill="1" applyBorder="1" applyAlignment="1">
      <alignment vertical="top"/>
    </xf>
    <xf numFmtId="9" fontId="28" fillId="11" borderId="29" xfId="4" applyNumberFormat="1" applyFont="1" applyFill="1" applyBorder="1" applyAlignment="1">
      <alignment horizontal="right" vertical="top" wrapText="1"/>
    </xf>
    <xf numFmtId="0" fontId="30" fillId="0" borderId="0" xfId="4" applyFont="1" applyAlignment="1">
      <alignment vertical="top"/>
    </xf>
    <xf numFmtId="2" fontId="28" fillId="11" borderId="29" xfId="4" applyNumberFormat="1" applyFont="1" applyFill="1" applyBorder="1" applyAlignment="1">
      <alignment horizontal="right" vertical="top" wrapText="1"/>
    </xf>
    <xf numFmtId="4" fontId="28" fillId="11" borderId="29" xfId="4" applyNumberFormat="1" applyFont="1" applyFill="1" applyBorder="1" applyAlignment="1">
      <alignment horizontal="right" vertical="top" wrapText="1"/>
    </xf>
    <xf numFmtId="4" fontId="28" fillId="0" borderId="29" xfId="4" applyNumberFormat="1" applyFont="1" applyBorder="1" applyAlignment="1">
      <alignment horizontal="right" vertical="top" wrapText="1"/>
    </xf>
    <xf numFmtId="4" fontId="28" fillId="10" borderId="29" xfId="4" applyNumberFormat="1" applyFont="1" applyFill="1" applyBorder="1" applyAlignment="1">
      <alignment horizontal="right" vertical="top" wrapText="1"/>
    </xf>
    <xf numFmtId="9" fontId="28" fillId="10" borderId="31" xfId="4" applyNumberFormat="1" applyFont="1" applyFill="1" applyBorder="1" applyAlignment="1">
      <alignment horizontal="right" vertical="top" wrapText="1"/>
    </xf>
    <xf numFmtId="0" fontId="28" fillId="10" borderId="1" xfId="4" applyFont="1" applyFill="1" applyBorder="1" applyAlignment="1">
      <alignment vertical="top" wrapText="1"/>
    </xf>
    <xf numFmtId="4" fontId="29" fillId="10" borderId="29" xfId="4" applyNumberFormat="1" applyFont="1" applyFill="1" applyBorder="1" applyAlignment="1">
      <alignment horizontal="right" vertical="top" wrapText="1"/>
    </xf>
    <xf numFmtId="0" fontId="28" fillId="10" borderId="30" xfId="4" applyFont="1" applyFill="1" applyBorder="1" applyAlignment="1">
      <alignment vertical="top" wrapText="1"/>
    </xf>
    <xf numFmtId="10" fontId="29" fillId="10" borderId="31" xfId="4" applyNumberFormat="1" applyFont="1" applyFill="1" applyBorder="1" applyAlignment="1">
      <alignment horizontal="right" vertical="top" wrapText="1"/>
    </xf>
    <xf numFmtId="0" fontId="25" fillId="0" borderId="0" xfId="4" applyFont="1" applyProtection="1">
      <protection locked="0"/>
    </xf>
    <xf numFmtId="0" fontId="28" fillId="9" borderId="25" xfId="4" applyFont="1" applyFill="1" applyBorder="1" applyAlignment="1" applyProtection="1">
      <alignment wrapText="1"/>
      <protection locked="0"/>
    </xf>
    <xf numFmtId="0" fontId="28" fillId="9" borderId="26" xfId="4" applyFont="1" applyFill="1" applyBorder="1" applyAlignment="1">
      <alignment horizontal="center" vertical="top" wrapText="1"/>
    </xf>
    <xf numFmtId="0" fontId="29" fillId="9" borderId="1" xfId="4" applyFont="1" applyFill="1" applyBorder="1" applyAlignment="1" applyProtection="1">
      <alignment vertical="top" wrapText="1"/>
      <protection locked="0"/>
    </xf>
    <xf numFmtId="0" fontId="28" fillId="9" borderId="29" xfId="4" applyFont="1" applyFill="1" applyBorder="1" applyAlignment="1">
      <alignment horizontal="center" vertical="top" wrapText="1"/>
    </xf>
    <xf numFmtId="0" fontId="29" fillId="9" borderId="29" xfId="4" applyFont="1" applyFill="1" applyBorder="1" applyAlignment="1" applyProtection="1">
      <alignment horizontal="center" vertical="top" wrapText="1"/>
      <protection locked="0"/>
    </xf>
    <xf numFmtId="0" fontId="24" fillId="13" borderId="0" xfId="4" applyFill="1" applyProtection="1">
      <protection locked="0"/>
    </xf>
    <xf numFmtId="0" fontId="29" fillId="13" borderId="1" xfId="4" applyFont="1" applyFill="1" applyBorder="1" applyAlignment="1" applyProtection="1">
      <alignment vertical="top" wrapText="1"/>
      <protection locked="0"/>
    </xf>
    <xf numFmtId="0" fontId="33" fillId="13" borderId="1" xfId="4" applyFont="1" applyFill="1" applyBorder="1" applyAlignment="1" applyProtection="1">
      <alignment vertical="top" wrapText="1"/>
      <protection locked="0"/>
    </xf>
    <xf numFmtId="4" fontId="28" fillId="13" borderId="29" xfId="4" applyNumberFormat="1" applyFont="1" applyFill="1" applyBorder="1" applyAlignment="1" applyProtection="1">
      <alignment horizontal="right" vertical="top" wrapText="1"/>
      <protection locked="0"/>
    </xf>
    <xf numFmtId="4" fontId="28" fillId="13" borderId="29" xfId="4" applyNumberFormat="1" applyFont="1" applyFill="1" applyBorder="1" applyAlignment="1" applyProtection="1">
      <alignment vertical="top" wrapText="1"/>
      <protection locked="0"/>
    </xf>
    <xf numFmtId="4" fontId="29" fillId="13" borderId="29" xfId="4" applyNumberFormat="1" applyFont="1" applyFill="1" applyBorder="1" applyAlignment="1" applyProtection="1">
      <alignment horizontal="right" vertical="top" wrapText="1"/>
      <protection locked="0"/>
    </xf>
    <xf numFmtId="0" fontId="3" fillId="8" borderId="8" xfId="0" applyFont="1" applyFill="1" applyBorder="1" applyAlignment="1" applyProtection="1">
      <alignment horizontal="right" vertical="top"/>
      <protection locked="0"/>
    </xf>
    <xf numFmtId="0" fontId="34" fillId="0" borderId="0" xfId="0" applyFont="1"/>
    <xf numFmtId="0" fontId="3" fillId="4" borderId="9" xfId="0" applyFont="1" applyFill="1" applyBorder="1" applyAlignment="1" applyProtection="1">
      <alignment horizontal="right"/>
      <protection locked="0"/>
    </xf>
    <xf numFmtId="0" fontId="3" fillId="4" borderId="33" xfId="0" applyFont="1" applyFill="1" applyBorder="1" applyAlignment="1" applyProtection="1">
      <alignment horizontal="center"/>
      <protection locked="0"/>
    </xf>
    <xf numFmtId="0" fontId="3" fillId="4" borderId="34" xfId="0" applyFont="1" applyFill="1" applyBorder="1" applyAlignment="1" applyProtection="1">
      <alignment horizontal="center"/>
      <protection locked="0"/>
    </xf>
    <xf numFmtId="0" fontId="3" fillId="4" borderId="7" xfId="0" applyFont="1" applyFill="1" applyBorder="1" applyAlignment="1" applyProtection="1">
      <alignment horizontal="right" vertical="top"/>
      <protection locked="0"/>
    </xf>
    <xf numFmtId="0" fontId="3" fillId="4" borderId="7" xfId="0" applyFont="1" applyFill="1" applyBorder="1" applyAlignment="1" applyProtection="1">
      <alignment horizontal="center" vertical="top"/>
      <protection locked="0"/>
    </xf>
    <xf numFmtId="166" fontId="3" fillId="4" borderId="7" xfId="1" applyNumberFormat="1" applyFont="1" applyFill="1" applyBorder="1" applyAlignment="1" applyProtection="1">
      <alignment horizontal="center" vertical="top"/>
      <protection locked="0"/>
    </xf>
    <xf numFmtId="0" fontId="19" fillId="14" borderId="22" xfId="0" applyFont="1" applyFill="1" applyBorder="1"/>
    <xf numFmtId="0" fontId="35" fillId="14" borderId="35" xfId="0" applyFont="1" applyFill="1" applyBorder="1"/>
    <xf numFmtId="0" fontId="36" fillId="14" borderId="23" xfId="0" applyFont="1" applyFill="1" applyBorder="1" applyAlignment="1">
      <alignment horizontal="right"/>
    </xf>
    <xf numFmtId="0" fontId="0" fillId="15" borderId="10" xfId="0" applyFill="1" applyBorder="1" applyAlignment="1">
      <alignment horizontal="center" vertical="center"/>
    </xf>
    <xf numFmtId="0" fontId="36" fillId="14" borderId="6" xfId="0" applyFont="1" applyFill="1" applyBorder="1" applyAlignment="1">
      <alignment horizontal="right"/>
    </xf>
    <xf numFmtId="8" fontId="36" fillId="14" borderId="6" xfId="0" applyNumberFormat="1" applyFont="1" applyFill="1" applyBorder="1" applyAlignment="1">
      <alignment horizontal="right"/>
    </xf>
    <xf numFmtId="0" fontId="13" fillId="0" borderId="29" xfId="0" applyFont="1" applyBorder="1"/>
    <xf numFmtId="0" fontId="36" fillId="0" borderId="23" xfId="0" applyFont="1" applyBorder="1" applyAlignment="1">
      <alignment horizontal="right"/>
    </xf>
    <xf numFmtId="0" fontId="36" fillId="0" borderId="6" xfId="0" applyFont="1" applyBorder="1" applyAlignment="1">
      <alignment horizontal="right"/>
    </xf>
    <xf numFmtId="8" fontId="36" fillId="0" borderId="6" xfId="0" applyNumberFormat="1" applyFont="1" applyBorder="1" applyAlignment="1">
      <alignment horizontal="right"/>
    </xf>
    <xf numFmtId="0" fontId="37" fillId="0" borderId="0" xfId="0" applyFont="1"/>
    <xf numFmtId="0" fontId="0" fillId="0" borderId="0" xfId="0" applyAlignment="1">
      <alignment wrapText="1"/>
    </xf>
    <xf numFmtId="0" fontId="0" fillId="0" borderId="0" xfId="0" applyAlignment="1">
      <alignment vertical="top"/>
    </xf>
    <xf numFmtId="9" fontId="3" fillId="4" borderId="5" xfId="2" applyFont="1" applyFill="1" applyBorder="1" applyAlignment="1" applyProtection="1">
      <alignment horizontal="center"/>
      <protection locked="0"/>
    </xf>
    <xf numFmtId="0" fontId="6" fillId="2" borderId="6" xfId="0" applyFont="1" applyFill="1" applyBorder="1" applyAlignment="1" applyProtection="1">
      <alignment wrapText="1"/>
      <protection locked="0"/>
    </xf>
    <xf numFmtId="0" fontId="28" fillId="16" borderId="0" xfId="4" applyFont="1" applyFill="1" applyAlignment="1">
      <alignment vertical="top" wrapText="1"/>
    </xf>
    <xf numFmtId="44" fontId="28" fillId="16" borderId="0" xfId="4" applyNumberFormat="1" applyFont="1" applyFill="1" applyAlignment="1">
      <alignment horizontal="right" vertical="top" wrapText="1"/>
    </xf>
    <xf numFmtId="44" fontId="29" fillId="16" borderId="0" xfId="4" applyNumberFormat="1" applyFont="1" applyFill="1" applyAlignment="1">
      <alignment horizontal="right" vertical="top" wrapText="1"/>
    </xf>
    <xf numFmtId="0" fontId="38" fillId="0" borderId="22" xfId="0" applyFont="1" applyBorder="1"/>
    <xf numFmtId="9" fontId="39" fillId="0" borderId="29" xfId="0" applyNumberFormat="1" applyFont="1" applyBorder="1"/>
    <xf numFmtId="0" fontId="39" fillId="0" borderId="29" xfId="0" applyFont="1" applyBorder="1"/>
    <xf numFmtId="166" fontId="39" fillId="0" borderId="29" xfId="0" applyNumberFormat="1" applyFont="1" applyBorder="1"/>
    <xf numFmtId="0" fontId="0" fillId="7" borderId="20" xfId="0" quotePrefix="1" applyFill="1" applyBorder="1" applyAlignment="1">
      <alignment horizontal="center" vertical="center" wrapText="1"/>
    </xf>
    <xf numFmtId="0" fontId="0" fillId="7" borderId="10" xfId="0" applyFill="1" applyBorder="1" applyAlignment="1">
      <alignment horizontal="center" vertical="center"/>
    </xf>
    <xf numFmtId="0" fontId="9" fillId="5" borderId="0" xfId="0" applyFont="1" applyFill="1" applyAlignment="1">
      <alignment horizontal="center"/>
    </xf>
    <xf numFmtId="0" fontId="16" fillId="0" borderId="0" xfId="0" applyFont="1" applyAlignment="1" applyProtection="1">
      <alignment horizontal="left"/>
      <protection locked="0"/>
    </xf>
    <xf numFmtId="0" fontId="25" fillId="0" borderId="24" xfId="4" applyFont="1" applyBorder="1" applyAlignment="1" applyProtection="1">
      <alignment horizontal="center" wrapText="1"/>
      <protection locked="0"/>
    </xf>
    <xf numFmtId="0" fontId="28" fillId="9" borderId="27" xfId="4" applyFont="1" applyFill="1" applyBorder="1" applyAlignment="1" applyProtection="1">
      <alignment horizontal="center" vertical="top" wrapText="1"/>
      <protection locked="0"/>
    </xf>
    <xf numFmtId="0" fontId="28" fillId="9" borderId="28" xfId="4" applyFont="1" applyFill="1" applyBorder="1" applyAlignment="1" applyProtection="1">
      <alignment horizontal="center" vertical="top" wrapText="1"/>
      <protection locked="0"/>
    </xf>
  </cellXfs>
  <cellStyles count="6">
    <cellStyle name="Komma" xfId="1" builtinId="3"/>
    <cellStyle name="Link" xfId="3" builtinId="8"/>
    <cellStyle name="Prozent" xfId="2" builtinId="5"/>
    <cellStyle name="Standard" xfId="0" builtinId="0"/>
    <cellStyle name="Standard 2" xfId="4" xr:uid="{A277A01F-FAC9-43BD-8774-48970EE2FBF8}"/>
    <cellStyle name="Überschrift 4 2" xfId="5" xr:uid="{F9BB52A0-240A-4D08-A6FE-FBEBDEECF04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3.xml"/><Relationship Id="rId5" Type="http://schemas.openxmlformats.org/officeDocument/2006/relationships/styles" Target="styles.xml"/><Relationship Id="rId10" Type="http://schemas.openxmlformats.org/officeDocument/2006/relationships/customXml" Target="../customXml/item2.xml"/><Relationship Id="rId4" Type="http://schemas.openxmlformats.org/officeDocument/2006/relationships/theme" Target="theme/theme1.xml"/><Relationship Id="rId9" Type="http://schemas.openxmlformats.org/officeDocument/2006/relationships/customXml" Target="../customXml/item1.xml"/></Relationships>
</file>

<file path=xl/persons/person.xml><?xml version="1.0" encoding="utf-8"?>
<personList xmlns="http://schemas.microsoft.com/office/spreadsheetml/2018/threadedcomments" xmlns:x="http://schemas.openxmlformats.org/spreadsheetml/2006/main">
  <person displayName="Engert, Manuel GIZ" id="{7D05D51C-4038-431C-874F-EA23D8BFE0CF}" userId="S::manuel.engert@giz.de::12407785-02b8-4919-b617-f1a6366e1343" providerId="AD"/>
  <person displayName="Tubic, Kristina GIZ" id="{DD0468AE-ED7F-414C-9658-54C603299577}" userId="S::kristina.tubic@giz.de::00d4d10e-7d62-4a63-8cb4-e8254ff9f12d" providerId="AD"/>
  <person displayName="Larissa Jung" id="{A5FAB1BE-F14B-48EF-9C30-D6CA02E61B6B}" userId="S::l.jung@fairtrade-deutschland.de::dc4be8b7-5602-4d72-afb6-39b0574eab98"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A8" dT="2020-07-24T09:25:12.79" personId="{7D05D51C-4038-431C-874F-EA23D8BFE0CF}" id="{9896D3B9-28F0-48A3-A9D0-37F0B121839B}">
    <text>Todos los costes se liquidarán contra pruebas. Por lo tanto, no habrá gastos administrativos generales.
No es obligatorio rellenar todas las líneas presupuestarias. Pueden quedar vacías si no es necesario.</text>
  </threadedComment>
  <threadedComment ref="F8" dT="2020-05-07T12:27:06.15" personId="{DD0468AE-ED7F-414C-9658-54C603299577}" id="{81AE0BD2-4502-43E2-A0C7-145F648EC957}">
    <text>Introduzca el precio estimado por unidad.</text>
  </threadedComment>
  <threadedComment ref="A9" dT="2020-07-21T07:21:33.17" personId="{7D05D51C-4038-431C-874F-EA23D8BFE0CF}" id="{751537D5-CC8A-43C9-A368-EFBCE65E2A30}">
    <text>Se trata del salario bruto y las primas de seguridad social del personal del empresario.
- sólo empleados
- una línea por puesto y persona
- si se financia parcialmente, necesitamos un cálculo de la tarifa diaria (basada en el salario anual según el contrato de trabajo y los días laborables anuales)</text>
  </threadedComment>
  <threadedComment ref="F10" dT="2020-05-07T12:28:57.16" personId="{DD0468AE-ED7F-414C-9658-54C603299577}" id="{274A7C37-AAB3-458F-AB52-FD569BFD09CC}">
    <text>Por favor, introduzca el salario bruto (brutto).</text>
  </threadedComment>
  <threadedComment ref="F11" dT="2020-05-07T12:32:21.41" personId="{DD0468AE-ED7F-414C-9658-54C603299577}" id="{876AA32A-2BB8-42C2-A825-0C109864308E}">
    <text>Por favor, introduzca el salario bruto (brutto).</text>
  </threadedComment>
  <threadedComment ref="F14" dT="2020-05-07T12:32:25.66" personId="{DD0468AE-ED7F-414C-9658-54C603299577}" id="{4E6EE2D3-2B66-4329-B747-1226DD5D94CF}">
    <text>Por favor, introduzca el salario bruto (brutto).</text>
  </threadedComment>
  <threadedComment ref="F16" dT="2020-05-07T12:32:29.61" personId="{DD0468AE-ED7F-414C-9658-54C603299577}" id="{5FF55C73-C5E0-4392-A998-D7873033225C}">
    <text>Por favor, introduzca el salario bruto (brutto).</text>
  </threadedComment>
  <threadedComment ref="A17" dT="2025-02-03T12:34:29.79" personId="{A5FAB1BE-F14B-48EF-9C30-D6CA02E61B6B}" id="{3047165D-1A44-4569-A1C0-809F6166CF96}">
    <text>Esto se refiere a los servicios de asesoramiento y consultoría prestados por consultores externos (no empleados). Utilice una sola línea por contrato, a menos que proporcione varios contratos idénticos. Todos los costes que puedan ser facturados por los consultores deben presupuestarse en esta línea.</text>
  </threadedComment>
  <threadedComment ref="A24" dT="2020-07-21T07:46:22.33" personId="{7D05D51C-4038-431C-874F-EA23D8BFE0CF}" id="{7B2E54F9-CABF-4119-B6D2-BE3CBEA46264}">
    <text>Todos los gastos de viaje (transporte, dietas, pernoctación/alojamiento) pagados por el beneficiario:
- para empleados
- para los participantes en los talleres
- para los socios de ejecución (≠consultores; ≠receptores de subdonaciones)</text>
  </threadedComment>
  <threadedComment ref="A30" dT="2020-07-21T07:48:21.12" personId="{7D05D51C-4038-431C-874F-EA23D8BFE0CF}" id="{10371DA4-4D35-4BE6-8307-C35F0FB22561}">
    <text>Todos los gastos relacionados con el evento (por ejemplo, talleres o conferencias) facturados por el organizador contratado:
- alquiler de salas
- paquete de conferencias con hoteles
- catering
- etc.</text>
  </threadedComment>
  <threadedComment ref="A37" dT="2020-07-21T07:50:30.60" personId="{7D05D51C-4038-431C-874F-EA23D8BFE0CF}" id="{54493147-1B0C-4106-9024-6AB3E209F722}">
    <text>Todos los bienes deben entregarse al final del contrato a una organización o destinatario final acordado con la GIZ.
Ejemplos:
- semillas
- kits de higiene
- kits de alimentos
- material
- materias primas
- combustible
- fertilizantes
- costes de impresión
- piezas de repuesto
- software (si se adquiere)
No es posible: vehículos, medicamentos, pesticidas</text>
  </threadedComment>
  <threadedComment ref="A43" dT="2020-07-21T07:52:20.65" personId="{7D05D51C-4038-431C-874F-EA23D8BFE0CF}" id="{B30DC178-A87F-4F6D-93C3-A50D237E1ADA}">
    <text>Normalmente, se utiliza para los gastos de funcionamiento necesarios. 
Ejemplos:
- software, licencias informáticas (si se alquilan)
- alquileres
- mantenimiento, revisiones y reparaciones
- transporte de mercancías
- gastos bancarios
- gastos de retirada de efectivo</text>
  </threadedComment>
  <threadedComment ref="A54" dT="2020-07-23T14:09:57.42" personId="{7D05D51C-4038-431C-874F-EA23D8BFE0CF}" id="{1F3DDA14-6076-47C2-9888-36F2F4FB7AE6}">
    <text>sólo si procede</text>
  </threadedComment>
  <threadedComment ref="F54" dT="2024-07-04T09:19:57.86" personId="{A5FAB1BE-F14B-48EF-9C30-D6CA02E61B6B}" id="{0C446ACF-024A-4EC3-A78A-7D8BE11C3A71}">
    <text>Se rellenará automáticamente a partir de la hoja "Presupuesto de contribución propia"</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hyperlink" Target="https://ec.europa.eu/info/funding-tenders/how-eu-funding-works/information-contractors-and-beneficiaries/exchange-rate-inforeuro_en" TargetMode="External"/><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F029AE-08A0-4526-B5C1-239C404864D0}">
  <dimension ref="A1:F32"/>
  <sheetViews>
    <sheetView tabSelected="1" workbookViewId="0">
      <selection activeCell="B26" sqref="B26"/>
    </sheetView>
  </sheetViews>
  <sheetFormatPr baseColWidth="10" defaultColWidth="8.77734375" defaultRowHeight="13.2"/>
  <cols>
    <col min="2" max="2" width="195.77734375" customWidth="1"/>
  </cols>
  <sheetData>
    <row r="1" spans="1:2" ht="13.8">
      <c r="A1" s="137" t="s">
        <v>0</v>
      </c>
    </row>
    <row r="2" spans="1:2">
      <c r="A2" t="s">
        <v>94</v>
      </c>
    </row>
    <row r="4" spans="1:2">
      <c r="B4" t="s">
        <v>1</v>
      </c>
    </row>
    <row r="5" spans="1:2">
      <c r="B5" s="154" t="s">
        <v>2</v>
      </c>
    </row>
    <row r="7" spans="1:2" ht="26.4">
      <c r="A7" s="156" t="s">
        <v>3</v>
      </c>
      <c r="B7" s="155" t="s">
        <v>95</v>
      </c>
    </row>
    <row r="8" spans="1:2" ht="26.4">
      <c r="A8" s="156"/>
      <c r="B8" s="155" t="s">
        <v>96</v>
      </c>
    </row>
    <row r="9" spans="1:2">
      <c r="A9" s="156"/>
      <c r="B9" s="155"/>
    </row>
    <row r="10" spans="1:2" ht="26.4">
      <c r="A10" s="156"/>
      <c r="B10" s="155" t="s">
        <v>97</v>
      </c>
    </row>
    <row r="11" spans="1:2">
      <c r="A11" s="156"/>
      <c r="B11" s="155"/>
    </row>
    <row r="12" spans="1:2" ht="26.4">
      <c r="A12" s="156" t="s">
        <v>4</v>
      </c>
      <c r="B12" s="155" t="s">
        <v>5</v>
      </c>
    </row>
    <row r="13" spans="1:2">
      <c r="A13" s="156"/>
      <c r="B13" s="155" t="s">
        <v>6</v>
      </c>
    </row>
    <row r="14" spans="1:2">
      <c r="A14" s="156"/>
      <c r="B14" s="155"/>
    </row>
    <row r="15" spans="1:2">
      <c r="A15" s="156" t="s">
        <v>7</v>
      </c>
      <c r="B15" s="155" t="s">
        <v>8</v>
      </c>
    </row>
    <row r="16" spans="1:2">
      <c r="A16" s="156"/>
      <c r="B16" s="155" t="s">
        <v>9</v>
      </c>
    </row>
    <row r="17" spans="1:6">
      <c r="A17" s="156"/>
      <c r="B17" s="155" t="s">
        <v>98</v>
      </c>
    </row>
    <row r="18" spans="1:6">
      <c r="A18" s="156"/>
      <c r="B18" s="155"/>
    </row>
    <row r="19" spans="1:6">
      <c r="A19" s="156" t="s">
        <v>10</v>
      </c>
      <c r="B19" s="155" t="s">
        <v>99</v>
      </c>
    </row>
    <row r="20" spans="1:6">
      <c r="A20" s="156"/>
      <c r="B20" s="155"/>
    </row>
    <row r="21" spans="1:6" ht="26.4">
      <c r="A21" s="156" t="s">
        <v>11</v>
      </c>
      <c r="B21" s="155" t="s">
        <v>100</v>
      </c>
    </row>
    <row r="22" spans="1:6">
      <c r="A22" s="156"/>
      <c r="B22" s="155"/>
    </row>
    <row r="23" spans="1:6">
      <c r="A23" s="156" t="s">
        <v>101</v>
      </c>
      <c r="B23" s="155" t="s">
        <v>12</v>
      </c>
    </row>
    <row r="24" spans="1:6">
      <c r="A24" s="156"/>
      <c r="B24" s="155"/>
    </row>
    <row r="25" spans="1:6">
      <c r="A25" s="156" t="s">
        <v>102</v>
      </c>
      <c r="B25" s="155" t="s">
        <v>13</v>
      </c>
    </row>
    <row r="32" spans="1:6">
      <c r="F32" s="155"/>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66"/>
  <sheetViews>
    <sheetView zoomScale="80" zoomScaleNormal="80" workbookViewId="0">
      <selection activeCell="F46" sqref="F46"/>
    </sheetView>
  </sheetViews>
  <sheetFormatPr baseColWidth="10" defaultColWidth="9.21875" defaultRowHeight="13.2"/>
  <cols>
    <col min="1" max="1" width="79.21875" bestFit="1" customWidth="1"/>
    <col min="2" max="2" width="12.77734375" customWidth="1"/>
    <col min="3" max="3" width="10.21875" customWidth="1"/>
    <col min="4" max="4" width="14.5546875" customWidth="1"/>
    <col min="5" max="5" width="11.21875" customWidth="1"/>
    <col min="6" max="6" width="18.5546875" style="22" customWidth="1"/>
    <col min="7" max="7" width="26.44140625" style="22" customWidth="1"/>
    <col min="8" max="8" width="18.77734375" customWidth="1"/>
    <col min="9" max="9" width="18.77734375" style="22" customWidth="1"/>
    <col min="11" max="11" width="22.44140625" customWidth="1"/>
  </cols>
  <sheetData>
    <row r="1" spans="1:18" ht="21" customHeight="1">
      <c r="A1" s="169" t="s">
        <v>14</v>
      </c>
      <c r="B1" s="169"/>
      <c r="C1" s="169"/>
      <c r="D1" s="169"/>
      <c r="E1" s="169"/>
      <c r="F1" s="169"/>
      <c r="G1" s="169"/>
      <c r="H1" s="169"/>
      <c r="I1" s="169"/>
      <c r="J1" s="169"/>
      <c r="K1" s="169"/>
      <c r="L1" s="95"/>
      <c r="M1" s="95"/>
      <c r="N1" s="95"/>
      <c r="O1" s="95"/>
      <c r="P1" s="95"/>
      <c r="Q1" s="95"/>
      <c r="R1" s="95"/>
    </row>
    <row r="2" spans="1:18" ht="21" customHeight="1">
      <c r="A2" s="94"/>
      <c r="B2" s="94"/>
      <c r="C2" s="94"/>
      <c r="D2" s="94"/>
      <c r="E2" s="94"/>
      <c r="F2" s="94"/>
      <c r="G2" s="94"/>
      <c r="H2" s="94"/>
      <c r="I2" s="94"/>
      <c r="J2" s="94"/>
      <c r="K2" s="94"/>
      <c r="L2" s="95"/>
      <c r="M2" s="95"/>
      <c r="N2" s="95"/>
      <c r="O2" s="95"/>
      <c r="P2" s="95"/>
      <c r="Q2" s="95"/>
      <c r="R2" s="95"/>
    </row>
    <row r="3" spans="1:18" ht="15">
      <c r="A3" s="96" t="s">
        <v>15</v>
      </c>
      <c r="B3" s="95"/>
      <c r="C3" s="95"/>
      <c r="D3" s="95"/>
      <c r="E3" s="95"/>
      <c r="F3" s="97"/>
      <c r="G3" s="97"/>
      <c r="H3" s="95"/>
      <c r="I3" s="97"/>
      <c r="J3" s="95"/>
      <c r="K3" s="98" t="s">
        <v>16</v>
      </c>
      <c r="L3" s="95"/>
      <c r="M3" s="95"/>
      <c r="N3" s="95"/>
      <c r="O3" s="95"/>
      <c r="P3" s="95"/>
      <c r="Q3" s="95"/>
      <c r="R3" s="95"/>
    </row>
    <row r="4" spans="1:18" ht="15.6">
      <c r="A4" s="99" t="s">
        <v>17</v>
      </c>
      <c r="B4" s="95"/>
      <c r="C4" s="95"/>
      <c r="D4" s="95"/>
      <c r="E4" s="95"/>
      <c r="F4" s="97"/>
      <c r="G4" s="97"/>
      <c r="H4" s="95"/>
      <c r="I4" s="100" t="s">
        <v>18</v>
      </c>
      <c r="J4" s="95"/>
      <c r="K4" s="95" t="s">
        <v>19</v>
      </c>
      <c r="L4" s="101"/>
      <c r="M4" s="95"/>
      <c r="N4" s="95"/>
      <c r="O4" s="95"/>
      <c r="P4" s="95"/>
      <c r="Q4" s="95"/>
      <c r="R4" s="95"/>
    </row>
    <row r="5" spans="1:18" ht="15.6">
      <c r="A5" s="99" t="s">
        <v>20</v>
      </c>
      <c r="B5" s="95"/>
      <c r="C5" s="95"/>
      <c r="D5" s="95"/>
      <c r="E5" s="95"/>
      <c r="F5" s="97"/>
      <c r="G5" s="97"/>
      <c r="H5" s="95"/>
      <c r="I5" s="100"/>
      <c r="J5" s="95"/>
      <c r="K5" s="95"/>
      <c r="L5" s="95"/>
      <c r="M5" s="95"/>
      <c r="N5" s="95"/>
      <c r="O5" s="95"/>
      <c r="P5" s="95"/>
      <c r="Q5" s="95"/>
      <c r="R5" s="95"/>
    </row>
    <row r="6" spans="1:18" ht="15.6">
      <c r="A6" s="102" t="s">
        <v>21</v>
      </c>
      <c r="B6" s="95"/>
      <c r="C6" s="95"/>
      <c r="D6" s="95"/>
      <c r="E6" s="95"/>
      <c r="F6" s="97" t="s">
        <v>22</v>
      </c>
      <c r="G6" s="100" t="s">
        <v>23</v>
      </c>
      <c r="H6" s="95"/>
      <c r="I6" s="97"/>
      <c r="J6" s="95"/>
      <c r="K6" s="103" t="s">
        <v>24</v>
      </c>
      <c r="L6" s="95"/>
      <c r="M6" s="95"/>
      <c r="N6" s="95"/>
      <c r="O6" s="95"/>
      <c r="P6" s="95"/>
      <c r="Q6" s="95"/>
      <c r="R6" s="95"/>
    </row>
    <row r="7" spans="1:18" ht="13.8" thickBot="1">
      <c r="A7" s="95"/>
      <c r="B7" s="95"/>
      <c r="C7" s="95"/>
      <c r="D7" s="95"/>
      <c r="E7" s="95"/>
      <c r="F7" s="97"/>
      <c r="G7" s="97"/>
      <c r="H7" s="95"/>
      <c r="I7" s="97"/>
      <c r="J7" s="95"/>
      <c r="K7" s="95"/>
      <c r="L7" s="95"/>
      <c r="M7" s="95"/>
      <c r="N7" s="95"/>
      <c r="O7" s="95"/>
      <c r="P7" s="95"/>
      <c r="Q7" s="95"/>
      <c r="R7" s="95"/>
    </row>
    <row r="8" spans="1:18" ht="127.8">
      <c r="A8" s="3" t="s">
        <v>25</v>
      </c>
      <c r="B8" s="10" t="s">
        <v>26</v>
      </c>
      <c r="C8" s="9" t="s">
        <v>27</v>
      </c>
      <c r="D8" s="9" t="s">
        <v>28</v>
      </c>
      <c r="E8" s="9" t="s">
        <v>29</v>
      </c>
      <c r="F8" s="23" t="s">
        <v>30</v>
      </c>
      <c r="G8" s="44" t="s">
        <v>135</v>
      </c>
      <c r="H8" s="6" t="s">
        <v>31</v>
      </c>
      <c r="I8" s="33" t="s">
        <v>136</v>
      </c>
      <c r="K8" s="44" t="s">
        <v>137</v>
      </c>
    </row>
    <row r="9" spans="1:18" ht="54">
      <c r="A9" s="11" t="s">
        <v>103</v>
      </c>
      <c r="B9" s="1"/>
      <c r="C9" s="1"/>
      <c r="D9" s="1"/>
      <c r="E9" s="1"/>
      <c r="F9" s="20"/>
      <c r="G9" s="34">
        <f>SUM(G10:G16)</f>
        <v>9600</v>
      </c>
      <c r="H9" s="166" t="s">
        <v>32</v>
      </c>
      <c r="I9" s="34">
        <f>SUM(I10:I16)</f>
        <v>9600</v>
      </c>
      <c r="K9" s="25">
        <f>SUM(K10:K16)</f>
        <v>0</v>
      </c>
    </row>
    <row r="10" spans="1:18" ht="12.75" customHeight="1">
      <c r="A10" s="68" t="s">
        <v>104</v>
      </c>
      <c r="B10" s="157">
        <v>0.8</v>
      </c>
      <c r="C10" s="70" t="s">
        <v>106</v>
      </c>
      <c r="D10" s="70">
        <v>4</v>
      </c>
      <c r="E10" s="70" t="s">
        <v>107</v>
      </c>
      <c r="F10" s="71">
        <v>1500</v>
      </c>
      <c r="G10" s="67">
        <f>B10*D10*F10</f>
        <v>4800</v>
      </c>
      <c r="H10" s="167"/>
      <c r="I10" s="35">
        <f>G10</f>
        <v>4800</v>
      </c>
      <c r="K10" s="26">
        <f>G10*$L$4</f>
        <v>0</v>
      </c>
    </row>
    <row r="11" spans="1:18" ht="12.75" customHeight="1">
      <c r="A11" s="72" t="s">
        <v>105</v>
      </c>
      <c r="B11" s="69">
        <v>3</v>
      </c>
      <c r="C11" s="70" t="s">
        <v>106</v>
      </c>
      <c r="D11" s="73">
        <v>2</v>
      </c>
      <c r="E11" s="70" t="s">
        <v>107</v>
      </c>
      <c r="F11" s="74">
        <v>800</v>
      </c>
      <c r="G11" s="67">
        <f t="shared" ref="G11:G16" si="0">B11*D11*F11</f>
        <v>4800</v>
      </c>
      <c r="H11" s="167"/>
      <c r="I11" s="35">
        <f t="shared" ref="I11:I16" si="1">G11</f>
        <v>4800</v>
      </c>
      <c r="K11" s="26">
        <f t="shared" ref="K11:K16" si="2">G11*$L$4</f>
        <v>0</v>
      </c>
    </row>
    <row r="12" spans="1:18" ht="12.75" customHeight="1">
      <c r="A12" s="72"/>
      <c r="B12" s="69"/>
      <c r="C12" s="70"/>
      <c r="D12" s="73"/>
      <c r="E12" s="73"/>
      <c r="F12" s="74"/>
      <c r="G12" s="67">
        <f t="shared" si="0"/>
        <v>0</v>
      </c>
      <c r="H12" s="167"/>
      <c r="I12" s="35">
        <f t="shared" si="1"/>
        <v>0</v>
      </c>
      <c r="K12" s="26">
        <f t="shared" si="2"/>
        <v>0</v>
      </c>
    </row>
    <row r="13" spans="1:18" ht="12.75" customHeight="1">
      <c r="A13" s="72"/>
      <c r="B13" s="69"/>
      <c r="C13" s="70"/>
      <c r="D13" s="73"/>
      <c r="E13" s="73"/>
      <c r="F13" s="74"/>
      <c r="G13" s="67">
        <f t="shared" si="0"/>
        <v>0</v>
      </c>
      <c r="H13" s="167"/>
      <c r="I13" s="35">
        <f t="shared" si="1"/>
        <v>0</v>
      </c>
      <c r="K13" s="26">
        <f t="shared" si="2"/>
        <v>0</v>
      </c>
    </row>
    <row r="14" spans="1:18" ht="12.75" customHeight="1">
      <c r="A14" s="72"/>
      <c r="B14" s="69"/>
      <c r="C14" s="70"/>
      <c r="D14" s="73"/>
      <c r="E14" s="73"/>
      <c r="F14" s="74"/>
      <c r="G14" s="67">
        <f t="shared" si="0"/>
        <v>0</v>
      </c>
      <c r="H14" s="167"/>
      <c r="I14" s="35">
        <f t="shared" si="1"/>
        <v>0</v>
      </c>
      <c r="K14" s="26">
        <f t="shared" si="2"/>
        <v>0</v>
      </c>
    </row>
    <row r="15" spans="1:18" ht="12.75" customHeight="1">
      <c r="A15" s="138"/>
      <c r="B15" s="69"/>
      <c r="C15" s="139"/>
      <c r="D15" s="140"/>
      <c r="E15" s="73"/>
      <c r="F15" s="74"/>
      <c r="G15" s="67">
        <f t="shared" si="0"/>
        <v>0</v>
      </c>
      <c r="H15" s="167"/>
      <c r="I15" s="35">
        <f t="shared" si="1"/>
        <v>0</v>
      </c>
      <c r="K15" s="26">
        <f t="shared" si="2"/>
        <v>0</v>
      </c>
    </row>
    <row r="16" spans="1:18" ht="13.5" customHeight="1" thickBot="1">
      <c r="A16" s="75"/>
      <c r="B16" s="69"/>
      <c r="C16" s="76"/>
      <c r="D16" s="60"/>
      <c r="E16" s="60"/>
      <c r="F16" s="77"/>
      <c r="G16" s="67">
        <f t="shared" si="0"/>
        <v>0</v>
      </c>
      <c r="H16" s="167"/>
      <c r="I16" s="35">
        <f t="shared" si="1"/>
        <v>0</v>
      </c>
      <c r="K16" s="26">
        <f t="shared" si="2"/>
        <v>0</v>
      </c>
    </row>
    <row r="17" spans="1:11" ht="28.2" thickBot="1">
      <c r="A17" s="158" t="s">
        <v>108</v>
      </c>
      <c r="B17" s="78"/>
      <c r="C17" s="78"/>
      <c r="D17" s="78"/>
      <c r="E17" s="78"/>
      <c r="F17" s="79"/>
      <c r="G17" s="36">
        <f>SUM(G18:G23)</f>
        <v>3000</v>
      </c>
      <c r="H17" s="167"/>
      <c r="I17" s="36">
        <f>SUM(I18:I23)</f>
        <v>3000</v>
      </c>
      <c r="K17" s="27">
        <f>SUM(K18:K23)</f>
        <v>0</v>
      </c>
    </row>
    <row r="18" spans="1:11" ht="12.75" customHeight="1">
      <c r="A18" s="68" t="s">
        <v>109</v>
      </c>
      <c r="B18" s="80">
        <v>1</v>
      </c>
      <c r="C18" s="70" t="s">
        <v>110</v>
      </c>
      <c r="D18" s="70">
        <v>10</v>
      </c>
      <c r="E18" s="70" t="s">
        <v>111</v>
      </c>
      <c r="F18" s="71">
        <v>300</v>
      </c>
      <c r="G18" s="35">
        <f>B18*D18*F18</f>
        <v>3000</v>
      </c>
      <c r="H18" s="167"/>
      <c r="I18" s="35">
        <f>G18</f>
        <v>3000</v>
      </c>
      <c r="K18" s="26">
        <f>G18*$L$4</f>
        <v>0</v>
      </c>
    </row>
    <row r="19" spans="1:11" ht="12.75" customHeight="1">
      <c r="A19" s="68"/>
      <c r="B19" s="80"/>
      <c r="C19" s="70"/>
      <c r="D19" s="70"/>
      <c r="E19" s="70"/>
      <c r="F19" s="71"/>
      <c r="G19" s="35">
        <f t="shared" ref="G19:G23" si="3">B19*D19*F19</f>
        <v>0</v>
      </c>
      <c r="H19" s="167"/>
      <c r="I19" s="35">
        <f t="shared" ref="I19:I23" si="4">G19</f>
        <v>0</v>
      </c>
      <c r="K19" s="26">
        <f t="shared" ref="K19:K23" si="5">G19*$L$4</f>
        <v>0</v>
      </c>
    </row>
    <row r="20" spans="1:11" ht="12.75" customHeight="1">
      <c r="A20" s="68"/>
      <c r="B20" s="80"/>
      <c r="C20" s="70"/>
      <c r="D20" s="70"/>
      <c r="E20" s="70"/>
      <c r="F20" s="71"/>
      <c r="G20" s="35">
        <f t="shared" si="3"/>
        <v>0</v>
      </c>
      <c r="H20" s="167"/>
      <c r="I20" s="35">
        <f t="shared" si="4"/>
        <v>0</v>
      </c>
      <c r="K20" s="26">
        <f t="shared" si="5"/>
        <v>0</v>
      </c>
    </row>
    <row r="21" spans="1:11" ht="12.75" customHeight="1">
      <c r="A21" s="68"/>
      <c r="B21" s="80"/>
      <c r="C21" s="70"/>
      <c r="D21" s="70"/>
      <c r="E21" s="70"/>
      <c r="F21" s="71"/>
      <c r="G21" s="35">
        <f t="shared" si="3"/>
        <v>0</v>
      </c>
      <c r="H21" s="167"/>
      <c r="I21" s="35">
        <f t="shared" si="4"/>
        <v>0</v>
      </c>
      <c r="K21" s="26">
        <f t="shared" si="5"/>
        <v>0</v>
      </c>
    </row>
    <row r="22" spans="1:11" ht="12.75" customHeight="1">
      <c r="A22" s="68"/>
      <c r="B22" s="80"/>
      <c r="C22" s="70"/>
      <c r="D22" s="70"/>
      <c r="E22" s="70"/>
      <c r="F22" s="71"/>
      <c r="G22" s="35">
        <f t="shared" si="3"/>
        <v>0</v>
      </c>
      <c r="H22" s="167"/>
      <c r="I22" s="35">
        <f t="shared" si="4"/>
        <v>0</v>
      </c>
      <c r="K22" s="26">
        <f t="shared" si="5"/>
        <v>0</v>
      </c>
    </row>
    <row r="23" spans="1:11" ht="13.5" customHeight="1" thickBot="1">
      <c r="A23" s="81"/>
      <c r="B23" s="82"/>
      <c r="C23" s="70"/>
      <c r="D23" s="83"/>
      <c r="E23" s="83"/>
      <c r="F23" s="84"/>
      <c r="G23" s="35">
        <f t="shared" si="3"/>
        <v>0</v>
      </c>
      <c r="H23" s="167"/>
      <c r="I23" s="35">
        <f t="shared" si="4"/>
        <v>0</v>
      </c>
      <c r="K23" s="26">
        <f t="shared" si="5"/>
        <v>0</v>
      </c>
    </row>
    <row r="24" spans="1:11" ht="28.2" thickBot="1">
      <c r="A24" s="158" t="s">
        <v>112</v>
      </c>
      <c r="B24" s="85"/>
      <c r="C24" s="85"/>
      <c r="D24" s="85"/>
      <c r="E24" s="85"/>
      <c r="F24" s="86"/>
      <c r="G24" s="36">
        <f>SUM(G25:G29)</f>
        <v>500</v>
      </c>
      <c r="H24" s="167"/>
      <c r="I24" s="36">
        <f>SUM(I25:I29)</f>
        <v>500</v>
      </c>
      <c r="K24" s="27">
        <f>SUM(K25:K29)</f>
        <v>0</v>
      </c>
    </row>
    <row r="25" spans="1:11" ht="12.75" customHeight="1" thickBot="1">
      <c r="A25" s="72" t="s">
        <v>113</v>
      </c>
      <c r="B25" s="87">
        <v>2</v>
      </c>
      <c r="C25" s="87" t="s">
        <v>115</v>
      </c>
      <c r="D25" s="87">
        <v>10</v>
      </c>
      <c r="E25" s="87" t="s">
        <v>116</v>
      </c>
      <c r="F25" s="88">
        <v>20</v>
      </c>
      <c r="G25" s="37">
        <f>B25*D25*F25</f>
        <v>400</v>
      </c>
      <c r="H25" s="167"/>
      <c r="I25" s="37">
        <f>G25</f>
        <v>400</v>
      </c>
      <c r="K25" s="28">
        <f>G25*$L$4</f>
        <v>0</v>
      </c>
    </row>
    <row r="26" spans="1:11" ht="12.75" customHeight="1" thickBot="1">
      <c r="A26" s="68" t="s">
        <v>114</v>
      </c>
      <c r="B26" s="80">
        <v>2</v>
      </c>
      <c r="C26" s="70" t="s">
        <v>117</v>
      </c>
      <c r="D26" s="70">
        <v>10</v>
      </c>
      <c r="E26" s="70" t="s">
        <v>116</v>
      </c>
      <c r="F26" s="71">
        <v>5</v>
      </c>
      <c r="G26" s="35">
        <f t="shared" ref="G26:G29" si="6">B26*D26*F26</f>
        <v>100</v>
      </c>
      <c r="H26" s="167"/>
      <c r="I26" s="37">
        <f t="shared" ref="I26:I29" si="7">G26</f>
        <v>100</v>
      </c>
      <c r="K26" s="28">
        <f t="shared" ref="K26:K51" si="8">G26*$L$4</f>
        <v>0</v>
      </c>
    </row>
    <row r="27" spans="1:11" ht="12.75" customHeight="1" thickBot="1">
      <c r="A27" s="68"/>
      <c r="B27" s="80"/>
      <c r="C27" s="70"/>
      <c r="D27" s="70"/>
      <c r="E27" s="70"/>
      <c r="F27" s="71"/>
      <c r="G27" s="35">
        <f t="shared" si="6"/>
        <v>0</v>
      </c>
      <c r="H27" s="167"/>
      <c r="I27" s="37">
        <f t="shared" si="7"/>
        <v>0</v>
      </c>
      <c r="K27" s="28">
        <f t="shared" si="8"/>
        <v>0</v>
      </c>
    </row>
    <row r="28" spans="1:11" ht="12.75" customHeight="1" thickBot="1">
      <c r="A28" s="68"/>
      <c r="B28" s="80"/>
      <c r="C28" s="70"/>
      <c r="D28" s="70"/>
      <c r="E28" s="70"/>
      <c r="F28" s="71"/>
      <c r="G28" s="35">
        <f t="shared" si="6"/>
        <v>0</v>
      </c>
      <c r="H28" s="167"/>
      <c r="I28" s="37">
        <f t="shared" si="7"/>
        <v>0</v>
      </c>
      <c r="K28" s="28">
        <f t="shared" si="8"/>
        <v>0</v>
      </c>
    </row>
    <row r="29" spans="1:11" ht="13.5" customHeight="1" thickBot="1">
      <c r="A29" s="89"/>
      <c r="B29" s="76"/>
      <c r="C29" s="76"/>
      <c r="D29" s="76"/>
      <c r="E29" s="76"/>
      <c r="F29" s="90"/>
      <c r="G29" s="35">
        <f t="shared" si="6"/>
        <v>0</v>
      </c>
      <c r="H29" s="167"/>
      <c r="I29" s="37">
        <f t="shared" si="7"/>
        <v>0</v>
      </c>
      <c r="K29" s="28">
        <f t="shared" si="8"/>
        <v>0</v>
      </c>
    </row>
    <row r="30" spans="1:11" ht="28.2" thickBot="1">
      <c r="A30" s="158" t="s">
        <v>118</v>
      </c>
      <c r="B30" s="78"/>
      <c r="C30" s="78"/>
      <c r="D30" s="78"/>
      <c r="E30" s="78"/>
      <c r="F30" s="79"/>
      <c r="G30" s="36">
        <f>SUM(G31:G36)</f>
        <v>700</v>
      </c>
      <c r="H30" s="167"/>
      <c r="I30" s="36">
        <f>SUM(I31:I36)</f>
        <v>700</v>
      </c>
      <c r="K30" s="27">
        <f>SUM(K31:K36)</f>
        <v>0</v>
      </c>
    </row>
    <row r="31" spans="1:11" ht="12.75" customHeight="1" thickBot="1">
      <c r="A31" s="91" t="s">
        <v>119</v>
      </c>
      <c r="B31" s="58">
        <v>1</v>
      </c>
      <c r="C31" s="58" t="s">
        <v>121</v>
      </c>
      <c r="D31" s="58">
        <v>3</v>
      </c>
      <c r="E31" s="58" t="s">
        <v>111</v>
      </c>
      <c r="F31" s="59">
        <v>150</v>
      </c>
      <c r="G31" s="37">
        <f>B31*D31*F31</f>
        <v>450</v>
      </c>
      <c r="H31" s="167"/>
      <c r="I31" s="41">
        <f>G31</f>
        <v>450</v>
      </c>
      <c r="K31" s="29">
        <f t="shared" si="8"/>
        <v>0</v>
      </c>
    </row>
    <row r="32" spans="1:11" ht="12.75" customHeight="1" thickBot="1">
      <c r="A32" s="141" t="s">
        <v>120</v>
      </c>
      <c r="B32" s="142">
        <v>1</v>
      </c>
      <c r="C32" s="142" t="s">
        <v>122</v>
      </c>
      <c r="D32" s="142">
        <v>10</v>
      </c>
      <c r="E32" s="142" t="s">
        <v>116</v>
      </c>
      <c r="F32" s="143">
        <v>25</v>
      </c>
      <c r="G32" s="35">
        <f t="shared" ref="G32:G36" si="9">B32*D32*F32</f>
        <v>250</v>
      </c>
      <c r="H32" s="167"/>
      <c r="I32" s="41">
        <f t="shared" ref="I32:I36" si="10">G32</f>
        <v>250</v>
      </c>
      <c r="K32" s="29">
        <f t="shared" si="8"/>
        <v>0</v>
      </c>
    </row>
    <row r="33" spans="1:11" ht="12.75" customHeight="1" thickBot="1">
      <c r="A33" s="141"/>
      <c r="B33" s="142"/>
      <c r="C33" s="142"/>
      <c r="D33" s="142"/>
      <c r="E33" s="142"/>
      <c r="F33" s="143"/>
      <c r="G33" s="35">
        <f t="shared" si="9"/>
        <v>0</v>
      </c>
      <c r="H33" s="167"/>
      <c r="I33" s="41">
        <f t="shared" si="10"/>
        <v>0</v>
      </c>
      <c r="K33" s="29">
        <f t="shared" si="8"/>
        <v>0</v>
      </c>
    </row>
    <row r="34" spans="1:11" ht="12.75" customHeight="1" thickBot="1">
      <c r="A34" s="141"/>
      <c r="B34" s="142"/>
      <c r="C34" s="142"/>
      <c r="D34" s="142"/>
      <c r="E34" s="142"/>
      <c r="F34" s="143"/>
      <c r="G34" s="35">
        <f t="shared" si="9"/>
        <v>0</v>
      </c>
      <c r="H34" s="167"/>
      <c r="I34" s="41">
        <f t="shared" si="10"/>
        <v>0</v>
      </c>
      <c r="K34" s="29">
        <f t="shared" si="8"/>
        <v>0</v>
      </c>
    </row>
    <row r="35" spans="1:11" ht="12.75" customHeight="1" thickBot="1">
      <c r="A35" s="92"/>
      <c r="B35" s="54"/>
      <c r="C35" s="54"/>
      <c r="D35" s="54"/>
      <c r="E35" s="54"/>
      <c r="F35" s="55"/>
      <c r="G35" s="35">
        <f t="shared" si="9"/>
        <v>0</v>
      </c>
      <c r="H35" s="167"/>
      <c r="I35" s="41">
        <f t="shared" si="10"/>
        <v>0</v>
      </c>
      <c r="K35" s="29">
        <f t="shared" si="8"/>
        <v>0</v>
      </c>
    </row>
    <row r="36" spans="1:11" ht="13.5" customHeight="1" thickBot="1">
      <c r="A36" s="75"/>
      <c r="B36" s="56"/>
      <c r="C36" s="56"/>
      <c r="D36" s="56"/>
      <c r="E36" s="56"/>
      <c r="F36" s="57"/>
      <c r="G36" s="35">
        <f t="shared" si="9"/>
        <v>0</v>
      </c>
      <c r="H36" s="167"/>
      <c r="I36" s="41">
        <f t="shared" si="10"/>
        <v>0</v>
      </c>
      <c r="K36" s="29">
        <f t="shared" si="8"/>
        <v>0</v>
      </c>
    </row>
    <row r="37" spans="1:11" ht="41.4" thickBot="1">
      <c r="A37" s="158" t="s">
        <v>123</v>
      </c>
      <c r="B37" s="78"/>
      <c r="C37" s="78"/>
      <c r="D37" s="78"/>
      <c r="E37" s="78"/>
      <c r="F37" s="79"/>
      <c r="G37" s="36">
        <f>SUM(G38:G42)</f>
        <v>700</v>
      </c>
      <c r="H37" s="167"/>
      <c r="I37" s="36">
        <f>SUM(I38:I42)</f>
        <v>700</v>
      </c>
      <c r="K37" s="27">
        <f>SUM(K38:K42)</f>
        <v>0</v>
      </c>
    </row>
    <row r="38" spans="1:11" ht="12.75" customHeight="1">
      <c r="A38" s="92" t="s">
        <v>124</v>
      </c>
      <c r="B38" s="54">
        <v>1</v>
      </c>
      <c r="C38" s="54" t="s">
        <v>126</v>
      </c>
      <c r="D38" s="54">
        <v>1</v>
      </c>
      <c r="E38" s="54" t="s">
        <v>38</v>
      </c>
      <c r="F38" s="55">
        <v>400</v>
      </c>
      <c r="G38" s="38">
        <f>B38*D38*F38</f>
        <v>400</v>
      </c>
      <c r="H38" s="167"/>
      <c r="I38" s="42">
        <f>G38</f>
        <v>400</v>
      </c>
      <c r="K38" s="30">
        <f t="shared" si="8"/>
        <v>0</v>
      </c>
    </row>
    <row r="39" spans="1:11" ht="12.75" customHeight="1">
      <c r="A39" s="92" t="s">
        <v>125</v>
      </c>
      <c r="B39" s="54">
        <v>1000</v>
      </c>
      <c r="C39" s="54" t="s">
        <v>127</v>
      </c>
      <c r="D39" s="54">
        <v>1</v>
      </c>
      <c r="E39" s="54" t="s">
        <v>38</v>
      </c>
      <c r="F39" s="55">
        <v>0.3</v>
      </c>
      <c r="G39" s="38">
        <f t="shared" ref="G39:G42" si="11">B39*D39*F39</f>
        <v>300</v>
      </c>
      <c r="H39" s="167"/>
      <c r="I39" s="42">
        <f t="shared" ref="I39:I42" si="12">G39</f>
        <v>300</v>
      </c>
      <c r="K39" s="30">
        <f t="shared" si="8"/>
        <v>0</v>
      </c>
    </row>
    <row r="40" spans="1:11" ht="12.75" customHeight="1">
      <c r="A40" s="92"/>
      <c r="B40" s="54"/>
      <c r="C40" s="54"/>
      <c r="D40" s="54"/>
      <c r="E40" s="54"/>
      <c r="F40" s="55"/>
      <c r="G40" s="38">
        <f t="shared" si="11"/>
        <v>0</v>
      </c>
      <c r="H40" s="167"/>
      <c r="I40" s="42">
        <f t="shared" si="12"/>
        <v>0</v>
      </c>
      <c r="K40" s="30">
        <f t="shared" si="8"/>
        <v>0</v>
      </c>
    </row>
    <row r="41" spans="1:11" ht="12.75" customHeight="1">
      <c r="A41" s="92"/>
      <c r="B41" s="54"/>
      <c r="C41" s="54"/>
      <c r="D41" s="54"/>
      <c r="E41" s="54"/>
      <c r="F41" s="55"/>
      <c r="G41" s="38">
        <f t="shared" si="11"/>
        <v>0</v>
      </c>
      <c r="H41" s="167"/>
      <c r="I41" s="42">
        <f t="shared" si="12"/>
        <v>0</v>
      </c>
      <c r="K41" s="30">
        <f t="shared" si="8"/>
        <v>0</v>
      </c>
    </row>
    <row r="42" spans="1:11" ht="13.5" customHeight="1" thickBot="1">
      <c r="A42" s="92"/>
      <c r="B42" s="54"/>
      <c r="C42" s="54"/>
      <c r="D42" s="54"/>
      <c r="E42" s="54"/>
      <c r="F42" s="55"/>
      <c r="G42" s="38">
        <f t="shared" si="11"/>
        <v>0</v>
      </c>
      <c r="H42" s="167"/>
      <c r="I42" s="42">
        <f t="shared" si="12"/>
        <v>0</v>
      </c>
      <c r="K42" s="30">
        <f t="shared" si="8"/>
        <v>0</v>
      </c>
    </row>
    <row r="43" spans="1:11" ht="41.4" thickBot="1">
      <c r="A43" s="158" t="s">
        <v>128</v>
      </c>
      <c r="B43" s="78"/>
      <c r="C43" s="78"/>
      <c r="D43" s="78"/>
      <c r="E43" s="78"/>
      <c r="F43" s="79"/>
      <c r="G43" s="36">
        <f>SUM(G44:G48)</f>
        <v>290</v>
      </c>
      <c r="H43" s="167"/>
      <c r="I43" s="36">
        <f>SUM(I44:I48)</f>
        <v>290</v>
      </c>
      <c r="K43" s="27">
        <f>SUM(K44:K48)</f>
        <v>0</v>
      </c>
    </row>
    <row r="44" spans="1:11" ht="12.75" customHeight="1" thickBot="1">
      <c r="A44" s="91" t="s">
        <v>129</v>
      </c>
      <c r="B44" s="58">
        <v>1</v>
      </c>
      <c r="C44" s="58" t="s">
        <v>131</v>
      </c>
      <c r="D44" s="58">
        <v>1</v>
      </c>
      <c r="E44" s="58" t="s">
        <v>132</v>
      </c>
      <c r="F44" s="59">
        <v>250</v>
      </c>
      <c r="G44" s="37">
        <f>B44*D44*F44</f>
        <v>250</v>
      </c>
      <c r="H44" s="167"/>
      <c r="I44" s="41">
        <f>G44</f>
        <v>250</v>
      </c>
      <c r="K44" s="29">
        <f t="shared" si="8"/>
        <v>0</v>
      </c>
    </row>
    <row r="45" spans="1:11" ht="12.45" customHeight="1" thickBot="1">
      <c r="A45" s="141" t="s">
        <v>130</v>
      </c>
      <c r="B45" s="142">
        <v>2</v>
      </c>
      <c r="C45" s="142" t="s">
        <v>133</v>
      </c>
      <c r="D45" s="142">
        <v>1</v>
      </c>
      <c r="E45" s="142" t="s">
        <v>134</v>
      </c>
      <c r="F45" s="143">
        <v>20</v>
      </c>
      <c r="G45" s="35">
        <f t="shared" ref="G45:G48" si="13">B45*D45*F45</f>
        <v>40</v>
      </c>
      <c r="H45" s="167"/>
      <c r="I45" s="41">
        <f t="shared" ref="I45:I48" si="14">G45</f>
        <v>40</v>
      </c>
      <c r="K45" s="29">
        <f t="shared" si="8"/>
        <v>0</v>
      </c>
    </row>
    <row r="46" spans="1:11" ht="12.45" customHeight="1" thickBot="1">
      <c r="A46" s="141"/>
      <c r="B46" s="142"/>
      <c r="C46" s="142"/>
      <c r="D46" s="142"/>
      <c r="E46" s="142"/>
      <c r="F46" s="143"/>
      <c r="G46" s="35">
        <f t="shared" si="13"/>
        <v>0</v>
      </c>
      <c r="H46" s="167"/>
      <c r="I46" s="41">
        <f t="shared" si="14"/>
        <v>0</v>
      </c>
      <c r="K46" s="29">
        <f t="shared" si="8"/>
        <v>0</v>
      </c>
    </row>
    <row r="47" spans="1:11" ht="12.75" customHeight="1" thickBot="1">
      <c r="A47" s="92"/>
      <c r="B47" s="54"/>
      <c r="C47" s="54"/>
      <c r="D47" s="54"/>
      <c r="E47" s="54"/>
      <c r="F47" s="55"/>
      <c r="G47" s="35">
        <f t="shared" si="13"/>
        <v>0</v>
      </c>
      <c r="H47" s="167"/>
      <c r="I47" s="41">
        <f t="shared" si="14"/>
        <v>0</v>
      </c>
      <c r="K47" s="29">
        <f t="shared" si="8"/>
        <v>0</v>
      </c>
    </row>
    <row r="48" spans="1:11" ht="13.5" customHeight="1" thickBot="1">
      <c r="A48" s="93"/>
      <c r="B48" s="60"/>
      <c r="C48" s="60"/>
      <c r="D48" s="54"/>
      <c r="E48" s="54"/>
      <c r="F48" s="61"/>
      <c r="G48" s="35">
        <f t="shared" si="13"/>
        <v>0</v>
      </c>
      <c r="H48" s="167"/>
      <c r="I48" s="41">
        <f t="shared" si="14"/>
        <v>0</v>
      </c>
      <c r="K48" s="29">
        <f t="shared" si="8"/>
        <v>0</v>
      </c>
    </row>
    <row r="49" spans="1:11" s="12" customFormat="1" ht="18.600000000000001" thickBot="1">
      <c r="A49" s="45" t="s">
        <v>33</v>
      </c>
      <c r="B49" s="46"/>
      <c r="C49" s="46"/>
      <c r="D49" s="46"/>
      <c r="E49" s="46"/>
      <c r="F49" s="47"/>
      <c r="G49" s="48">
        <f>G9+G17+G24+G30+G37+G43</f>
        <v>14790</v>
      </c>
      <c r="H49" s="167"/>
      <c r="I49" s="48">
        <f>I9+I17+I24+I30+I37+I43</f>
        <v>14790</v>
      </c>
      <c r="K49" s="53">
        <f>K9+K17+K24+K30+K37+K43</f>
        <v>0</v>
      </c>
    </row>
    <row r="50" spans="1:11" s="12" customFormat="1" ht="18.600000000000001" thickBot="1">
      <c r="A50" s="144" t="s">
        <v>92</v>
      </c>
      <c r="B50" s="145"/>
      <c r="C50" s="145"/>
      <c r="D50" s="145"/>
      <c r="E50" s="145"/>
      <c r="F50" s="145"/>
      <c r="G50" s="146">
        <f>G51</f>
        <v>1035.3</v>
      </c>
      <c r="H50" s="147"/>
      <c r="I50" s="148">
        <f>G50</f>
        <v>1035.3</v>
      </c>
      <c r="K50" s="149">
        <f t="shared" si="8"/>
        <v>0</v>
      </c>
    </row>
    <row r="51" spans="1:11" s="12" customFormat="1" ht="18" thickBot="1">
      <c r="A51" s="162" t="s">
        <v>93</v>
      </c>
      <c r="B51" s="150"/>
      <c r="C51" s="163">
        <v>7.0000000000000007E-2</v>
      </c>
      <c r="D51" s="164"/>
      <c r="E51" s="164"/>
      <c r="F51" s="165">
        <f>G49</f>
        <v>14790</v>
      </c>
      <c r="G51" s="151">
        <f>C51*F51</f>
        <v>1035.3</v>
      </c>
      <c r="H51" s="147"/>
      <c r="I51" s="152">
        <f>G51</f>
        <v>1035.3</v>
      </c>
      <c r="K51" s="153">
        <f t="shared" si="8"/>
        <v>0</v>
      </c>
    </row>
    <row r="52" spans="1:11" ht="50.25" customHeight="1" thickBot="1">
      <c r="A52" s="49" t="s">
        <v>34</v>
      </c>
      <c r="B52" s="46"/>
      <c r="C52" s="46"/>
      <c r="D52" s="50">
        <f>G52/I61</f>
        <v>1</v>
      </c>
      <c r="E52" s="51" t="s">
        <v>35</v>
      </c>
      <c r="F52" s="52"/>
      <c r="G52" s="48">
        <f>G49+G50</f>
        <v>15825.3</v>
      </c>
      <c r="H52" s="13"/>
      <c r="I52" s="48">
        <f>I49+I50</f>
        <v>15825.3</v>
      </c>
      <c r="K52" s="53">
        <f>K49+K50</f>
        <v>0</v>
      </c>
    </row>
    <row r="53" spans="1:11" ht="15" thickBot="1">
      <c r="A53" s="2" t="s">
        <v>36</v>
      </c>
      <c r="B53" s="4"/>
      <c r="C53" s="4"/>
      <c r="D53" s="18"/>
      <c r="E53" s="4"/>
      <c r="F53" s="21"/>
      <c r="G53" s="36"/>
      <c r="H53" s="7">
        <f>SUM(H54:H60)</f>
        <v>0</v>
      </c>
      <c r="I53" s="36">
        <f>SUM(I54:I60)</f>
        <v>0</v>
      </c>
      <c r="K53" s="27"/>
    </row>
    <row r="54" spans="1:11">
      <c r="A54" s="136" t="s">
        <v>37</v>
      </c>
      <c r="B54" s="5">
        <v>1</v>
      </c>
      <c r="C54" s="5" t="s">
        <v>38</v>
      </c>
      <c r="D54" s="19">
        <f t="shared" ref="D54:D60" si="15">F54/$I$61</f>
        <v>0</v>
      </c>
      <c r="E54" s="17" t="s">
        <v>35</v>
      </c>
      <c r="F54" s="66">
        <f>'Presupuesto de contribución pro'!B32</f>
        <v>0</v>
      </c>
      <c r="G54" s="39"/>
      <c r="H54" s="8">
        <f>F54</f>
        <v>0</v>
      </c>
      <c r="I54" s="38">
        <f>F54</f>
        <v>0</v>
      </c>
      <c r="K54" s="31"/>
    </row>
    <row r="55" spans="1:11">
      <c r="A55" s="136" t="s">
        <v>39</v>
      </c>
      <c r="B55" s="5">
        <v>1</v>
      </c>
      <c r="C55" s="5" t="s">
        <v>38</v>
      </c>
      <c r="D55" s="19">
        <f t="shared" si="15"/>
        <v>0</v>
      </c>
      <c r="E55" s="17" t="s">
        <v>35</v>
      </c>
      <c r="F55" s="66">
        <f>'Presupuesto de contribución pro'!B34</f>
        <v>0</v>
      </c>
      <c r="G55" s="39"/>
      <c r="H55" s="8">
        <f t="shared" ref="H55:H60" si="16">F55</f>
        <v>0</v>
      </c>
      <c r="I55" s="38">
        <f t="shared" ref="I55:I60" si="17">F55</f>
        <v>0</v>
      </c>
      <c r="K55" s="31"/>
    </row>
    <row r="56" spans="1:11">
      <c r="A56" s="136" t="s">
        <v>40</v>
      </c>
      <c r="B56" s="5">
        <v>1</v>
      </c>
      <c r="C56" s="5" t="s">
        <v>38</v>
      </c>
      <c r="D56" s="19">
        <f t="shared" si="15"/>
        <v>0</v>
      </c>
      <c r="E56" s="17" t="s">
        <v>35</v>
      </c>
      <c r="F56" s="66">
        <f>'Presupuesto de contribución pro'!B36</f>
        <v>0</v>
      </c>
      <c r="G56" s="39"/>
      <c r="H56" s="8">
        <f t="shared" si="16"/>
        <v>0</v>
      </c>
      <c r="I56" s="38">
        <f t="shared" si="17"/>
        <v>0</v>
      </c>
      <c r="K56" s="31"/>
    </row>
    <row r="57" spans="1:11">
      <c r="A57" s="136" t="s">
        <v>41</v>
      </c>
      <c r="B57" s="5">
        <v>1</v>
      </c>
      <c r="C57" s="5" t="s">
        <v>38</v>
      </c>
      <c r="D57" s="19">
        <f t="shared" si="15"/>
        <v>0</v>
      </c>
      <c r="E57" s="17" t="s">
        <v>35</v>
      </c>
      <c r="F57" s="66">
        <f>'Presupuesto de contribución pro'!B38</f>
        <v>0</v>
      </c>
      <c r="G57" s="39"/>
      <c r="H57" s="8">
        <f t="shared" si="16"/>
        <v>0</v>
      </c>
      <c r="I57" s="38">
        <f t="shared" si="17"/>
        <v>0</v>
      </c>
      <c r="K57" s="31"/>
    </row>
    <row r="58" spans="1:11">
      <c r="A58" s="136" t="s">
        <v>42</v>
      </c>
      <c r="B58" s="5">
        <v>1</v>
      </c>
      <c r="C58" s="5" t="s">
        <v>38</v>
      </c>
      <c r="D58" s="19">
        <f t="shared" si="15"/>
        <v>0</v>
      </c>
      <c r="E58" s="17" t="s">
        <v>35</v>
      </c>
      <c r="F58" s="66">
        <f>'Presupuesto de contribución pro'!B40</f>
        <v>0</v>
      </c>
      <c r="G58" s="39"/>
      <c r="H58" s="8">
        <f t="shared" si="16"/>
        <v>0</v>
      </c>
      <c r="I58" s="38">
        <f t="shared" si="17"/>
        <v>0</v>
      </c>
      <c r="K58" s="31"/>
    </row>
    <row r="59" spans="1:11">
      <c r="A59" s="136" t="s">
        <v>43</v>
      </c>
      <c r="B59" s="5">
        <v>1</v>
      </c>
      <c r="C59" s="5" t="s">
        <v>38</v>
      </c>
      <c r="D59" s="19">
        <f t="shared" si="15"/>
        <v>0</v>
      </c>
      <c r="E59" s="17" t="s">
        <v>35</v>
      </c>
      <c r="F59" s="66">
        <f>'Presupuesto de contribución pro'!B42</f>
        <v>0</v>
      </c>
      <c r="G59" s="39"/>
      <c r="H59" s="8">
        <f t="shared" si="16"/>
        <v>0</v>
      </c>
      <c r="I59" s="38">
        <f t="shared" si="17"/>
        <v>0</v>
      </c>
      <c r="K59" s="31"/>
    </row>
    <row r="60" spans="1:11">
      <c r="A60" s="136" t="s">
        <v>44</v>
      </c>
      <c r="B60" s="5">
        <v>1</v>
      </c>
      <c r="C60" s="5" t="s">
        <v>38</v>
      </c>
      <c r="D60" s="19">
        <f t="shared" si="15"/>
        <v>0</v>
      </c>
      <c r="E60" s="17" t="s">
        <v>35</v>
      </c>
      <c r="F60" s="66">
        <f>'Presupuesto de contribución pro'!B44</f>
        <v>0</v>
      </c>
      <c r="G60" s="39"/>
      <c r="H60" s="8">
        <f t="shared" si="16"/>
        <v>0</v>
      </c>
      <c r="I60" s="38">
        <f t="shared" si="17"/>
        <v>0</v>
      </c>
      <c r="K60" s="31"/>
    </row>
    <row r="61" spans="1:11" ht="18.600000000000001" thickBot="1">
      <c r="A61" s="14" t="s">
        <v>45</v>
      </c>
      <c r="B61" s="15"/>
      <c r="C61" s="15"/>
      <c r="D61" s="15"/>
      <c r="E61" s="15"/>
      <c r="F61" s="24"/>
      <c r="G61" s="40">
        <f>G52</f>
        <v>15825.3</v>
      </c>
      <c r="H61" s="16">
        <f>H53</f>
        <v>0</v>
      </c>
      <c r="I61" s="40">
        <f>I52+I53</f>
        <v>15825.3</v>
      </c>
      <c r="K61" s="32">
        <f>K52</f>
        <v>0</v>
      </c>
    </row>
    <row r="64" spans="1:11" ht="21">
      <c r="A64" s="43" t="s">
        <v>46</v>
      </c>
    </row>
    <row r="66" spans="1:9" ht="17.399999999999999">
      <c r="A66" s="168" t="s">
        <v>47</v>
      </c>
      <c r="B66" s="168"/>
      <c r="C66" s="168"/>
      <c r="D66" s="168"/>
      <c r="E66" s="168"/>
      <c r="F66" s="168"/>
      <c r="G66" s="168"/>
      <c r="H66" s="168"/>
      <c r="I66" s="168"/>
    </row>
  </sheetData>
  <mergeCells count="3">
    <mergeCell ref="H9:H49"/>
    <mergeCell ref="A66:I66"/>
    <mergeCell ref="A1:K1"/>
  </mergeCells>
  <hyperlinks>
    <hyperlink ref="K6" r:id="rId1" xr:uid="{00000000-0004-0000-0000-000000000000}"/>
  </hyperlinks>
  <printOptions horizontalCentered="1"/>
  <pageMargins left="0.51181102362204722" right="0.51181102362204722" top="1.1811023622047245" bottom="0.74803149606299213" header="0.70866141732283472" footer="0.31496062992125984"/>
  <pageSetup scale="79" orientation="landscape"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826A61-3FA5-4651-A3D2-89B80836C38B}">
  <sheetPr>
    <pageSetUpPr fitToPage="1"/>
  </sheetPr>
  <dimension ref="A1:P53"/>
  <sheetViews>
    <sheetView zoomScale="90" zoomScaleNormal="90" workbookViewId="0">
      <selection activeCell="D12" sqref="D12"/>
    </sheetView>
  </sheetViews>
  <sheetFormatPr baseColWidth="10" defaultColWidth="12" defaultRowHeight="14.25" customHeight="1"/>
  <cols>
    <col min="1" max="1" width="27.77734375" style="62" customWidth="1"/>
    <col min="2" max="9" width="12" style="62"/>
    <col min="10" max="10" width="14.21875" style="62" customWidth="1"/>
    <col min="11" max="16384" width="12" style="62"/>
  </cols>
  <sheetData>
    <row r="1" spans="1:16" ht="24" customHeight="1" thickBot="1">
      <c r="A1" s="104" t="s">
        <v>48</v>
      </c>
      <c r="B1" s="105"/>
      <c r="C1" s="105"/>
      <c r="D1" s="105"/>
      <c r="E1" s="105"/>
      <c r="F1" s="105"/>
      <c r="G1" s="105"/>
      <c r="H1" s="105"/>
      <c r="I1" s="105"/>
      <c r="J1" s="170" t="s">
        <v>49</v>
      </c>
      <c r="K1" s="170"/>
      <c r="L1" s="105"/>
      <c r="M1" s="105"/>
      <c r="N1" s="105"/>
      <c r="O1" s="105"/>
      <c r="P1" s="105"/>
    </row>
    <row r="2" spans="1:16" ht="18" thickBot="1">
      <c r="A2" s="104"/>
      <c r="B2" s="105"/>
      <c r="C2" s="105"/>
      <c r="D2" s="105"/>
      <c r="E2" s="105"/>
      <c r="F2" s="105"/>
      <c r="G2" s="105"/>
      <c r="H2" s="105"/>
      <c r="I2" s="105"/>
      <c r="J2" s="170"/>
      <c r="K2" s="170"/>
      <c r="L2" s="105"/>
      <c r="M2" s="105"/>
      <c r="N2" s="105"/>
      <c r="O2" s="105"/>
      <c r="P2" s="105"/>
    </row>
    <row r="3" spans="1:16" ht="13.8">
      <c r="A3" s="106" t="s">
        <v>50</v>
      </c>
      <c r="B3" s="130"/>
      <c r="C3" s="105"/>
      <c r="D3" s="105"/>
      <c r="E3" s="105"/>
      <c r="F3" s="105"/>
      <c r="G3" s="105"/>
      <c r="H3" s="105"/>
      <c r="I3" s="105"/>
      <c r="J3" s="170"/>
      <c r="K3" s="170"/>
      <c r="L3" s="105"/>
      <c r="M3" s="105"/>
      <c r="N3" s="105"/>
      <c r="O3" s="105"/>
      <c r="P3" s="105"/>
    </row>
    <row r="4" spans="1:16" ht="13.8">
      <c r="A4" s="106" t="s">
        <v>51</v>
      </c>
      <c r="B4" s="130"/>
      <c r="C4" s="105"/>
      <c r="D4" s="105"/>
      <c r="E4" s="105"/>
      <c r="F4" s="105"/>
      <c r="G4" s="105"/>
      <c r="H4" s="105"/>
      <c r="I4" s="105"/>
      <c r="J4" s="105"/>
      <c r="K4" s="105"/>
      <c r="L4" s="105"/>
      <c r="M4" s="105"/>
      <c r="N4" s="105"/>
      <c r="O4" s="105"/>
      <c r="P4" s="105"/>
    </row>
    <row r="5" spans="1:16" ht="13.8">
      <c r="A5" s="106" t="s">
        <v>52</v>
      </c>
      <c r="B5" s="130"/>
      <c r="C5" s="105"/>
      <c r="D5" s="105"/>
      <c r="E5" s="105"/>
      <c r="F5" s="105"/>
      <c r="G5" s="105"/>
      <c r="H5" s="105"/>
      <c r="I5" s="105"/>
      <c r="J5" s="105"/>
      <c r="K5" s="105"/>
      <c r="L5" s="105"/>
      <c r="M5" s="105"/>
      <c r="N5" s="105"/>
      <c r="O5" s="105"/>
      <c r="P5" s="105"/>
    </row>
    <row r="6" spans="1:16" ht="13.8">
      <c r="A6" s="106" t="s">
        <v>53</v>
      </c>
      <c r="B6" s="130"/>
      <c r="C6" s="105"/>
      <c r="D6" s="105"/>
      <c r="E6" s="105"/>
      <c r="F6" s="105"/>
      <c r="G6" s="105"/>
      <c r="H6" s="105"/>
      <c r="I6" s="105"/>
      <c r="J6" s="105"/>
      <c r="K6" s="105"/>
      <c r="L6" s="105"/>
      <c r="M6" s="105"/>
      <c r="N6" s="105"/>
      <c r="O6" s="105"/>
      <c r="P6" s="105"/>
    </row>
    <row r="7" spans="1:16" ht="13.8">
      <c r="A7" s="106" t="s">
        <v>54</v>
      </c>
      <c r="B7" s="130" t="str">
        <f>'Presupuesto total'!G6</f>
        <v>XXX</v>
      </c>
      <c r="C7" s="105"/>
      <c r="D7" s="105"/>
      <c r="E7" s="105"/>
      <c r="F7" s="105"/>
      <c r="G7" s="105"/>
      <c r="H7" s="105"/>
      <c r="I7" s="105"/>
      <c r="J7" s="105"/>
      <c r="K7" s="105"/>
      <c r="L7" s="105"/>
      <c r="M7" s="105"/>
      <c r="N7" s="105"/>
      <c r="O7" s="105"/>
      <c r="P7" s="105"/>
    </row>
    <row r="8" spans="1:16" ht="13.8">
      <c r="A8" s="106" t="s">
        <v>139</v>
      </c>
      <c r="B8" s="130">
        <f>'Presupuesto total'!L4</f>
        <v>0</v>
      </c>
      <c r="C8" s="105"/>
      <c r="D8" s="105"/>
      <c r="E8" s="105"/>
      <c r="F8" s="105"/>
      <c r="G8" s="105"/>
      <c r="H8" s="105"/>
      <c r="I8" s="105"/>
      <c r="J8" s="105"/>
      <c r="K8" s="105"/>
      <c r="L8" s="105"/>
      <c r="M8" s="105"/>
      <c r="N8" s="105"/>
      <c r="O8" s="105"/>
      <c r="P8" s="105"/>
    </row>
    <row r="9" spans="1:16" ht="14.4" thickBot="1">
      <c r="A9" s="124" t="s">
        <v>17</v>
      </c>
      <c r="B9" s="105"/>
      <c r="C9" s="105"/>
      <c r="D9" s="105"/>
      <c r="E9" s="105"/>
      <c r="F9" s="105"/>
      <c r="G9" s="105"/>
      <c r="H9" s="105"/>
      <c r="I9" s="105"/>
      <c r="J9" s="105"/>
      <c r="K9" s="105"/>
      <c r="L9" s="105"/>
      <c r="M9" s="105"/>
      <c r="N9" s="105"/>
      <c r="O9" s="105"/>
      <c r="P9" s="105"/>
    </row>
    <row r="10" spans="1:16" ht="36.450000000000003" customHeight="1">
      <c r="A10" s="125" t="s">
        <v>55</v>
      </c>
      <c r="B10" s="126" t="s">
        <v>56</v>
      </c>
      <c r="C10" s="171" t="s">
        <v>57</v>
      </c>
      <c r="D10" s="171"/>
      <c r="E10" s="171" t="s">
        <v>58</v>
      </c>
      <c r="F10" s="171"/>
      <c r="G10" s="171" t="s">
        <v>59</v>
      </c>
      <c r="H10" s="171"/>
      <c r="I10" s="171" t="s">
        <v>60</v>
      </c>
      <c r="J10" s="171"/>
      <c r="K10" s="171" t="s">
        <v>61</v>
      </c>
      <c r="L10" s="172"/>
      <c r="M10" s="171" t="s">
        <v>62</v>
      </c>
      <c r="N10" s="172"/>
      <c r="O10" s="171" t="s">
        <v>63</v>
      </c>
      <c r="P10" s="172"/>
    </row>
    <row r="11" spans="1:16" ht="45.6">
      <c r="A11" s="127" t="s">
        <v>140</v>
      </c>
      <c r="B11" s="128"/>
      <c r="C11" s="129">
        <v>2026</v>
      </c>
      <c r="D11" s="129">
        <v>2027</v>
      </c>
      <c r="E11" s="129">
        <v>2026</v>
      </c>
      <c r="F11" s="129">
        <v>2027</v>
      </c>
      <c r="G11" s="129">
        <v>2026</v>
      </c>
      <c r="H11" s="129">
        <v>2027</v>
      </c>
      <c r="I11" s="129">
        <v>2026</v>
      </c>
      <c r="J11" s="129">
        <v>2027</v>
      </c>
      <c r="K11" s="129">
        <v>2026</v>
      </c>
      <c r="L11" s="129">
        <v>2027</v>
      </c>
      <c r="M11" s="129">
        <v>2026</v>
      </c>
      <c r="N11" s="129">
        <v>2027</v>
      </c>
      <c r="O11" s="129">
        <v>2026</v>
      </c>
      <c r="P11" s="129">
        <v>2027</v>
      </c>
    </row>
    <row r="12" spans="1:16" ht="22.8">
      <c r="A12" s="131" t="s">
        <v>64</v>
      </c>
      <c r="B12" s="117">
        <f t="shared" ref="B12:B27" si="0">SUM(C12:P12)</f>
        <v>0</v>
      </c>
      <c r="C12" s="133"/>
      <c r="D12" s="134"/>
      <c r="E12" s="135"/>
      <c r="F12" s="135"/>
      <c r="G12" s="135"/>
      <c r="H12" s="135"/>
      <c r="I12" s="135"/>
      <c r="J12" s="135"/>
      <c r="K12" s="135"/>
      <c r="L12" s="135"/>
      <c r="M12" s="135"/>
      <c r="N12" s="135"/>
      <c r="O12" s="135"/>
      <c r="P12" s="135"/>
    </row>
    <row r="13" spans="1:16" ht="13.8">
      <c r="A13" s="131" t="s">
        <v>65</v>
      </c>
      <c r="B13" s="117">
        <f t="shared" si="0"/>
        <v>0</v>
      </c>
      <c r="C13" s="133"/>
      <c r="D13" s="134"/>
      <c r="E13" s="135"/>
      <c r="F13" s="135"/>
      <c r="G13" s="135"/>
      <c r="H13" s="135"/>
      <c r="I13" s="135"/>
      <c r="J13" s="135"/>
      <c r="K13" s="135"/>
      <c r="L13" s="135"/>
      <c r="M13" s="135"/>
      <c r="N13" s="135"/>
      <c r="O13" s="135"/>
      <c r="P13" s="135"/>
    </row>
    <row r="14" spans="1:16" ht="13.8">
      <c r="A14" s="131" t="s">
        <v>66</v>
      </c>
      <c r="B14" s="117">
        <f t="shared" si="0"/>
        <v>0</v>
      </c>
      <c r="C14" s="133"/>
      <c r="D14" s="134"/>
      <c r="E14" s="135"/>
      <c r="F14" s="135"/>
      <c r="G14" s="135"/>
      <c r="H14" s="135" t="s">
        <v>67</v>
      </c>
      <c r="I14" s="135" t="s">
        <v>67</v>
      </c>
      <c r="J14" s="135" t="s">
        <v>67</v>
      </c>
      <c r="K14" s="135" t="s">
        <v>67</v>
      </c>
      <c r="L14" s="135"/>
      <c r="M14" s="135"/>
      <c r="N14" s="135"/>
      <c r="O14" s="135" t="s">
        <v>67</v>
      </c>
      <c r="P14" s="135"/>
    </row>
    <row r="15" spans="1:16" ht="22.8">
      <c r="A15" s="131" t="s">
        <v>68</v>
      </c>
      <c r="B15" s="117">
        <f t="shared" si="0"/>
        <v>0</v>
      </c>
      <c r="C15" s="133"/>
      <c r="D15" s="134"/>
      <c r="E15" s="135"/>
      <c r="F15" s="135"/>
      <c r="G15" s="135" t="s">
        <v>67</v>
      </c>
      <c r="H15" s="135" t="s">
        <v>67</v>
      </c>
      <c r="I15" s="135" t="s">
        <v>67</v>
      </c>
      <c r="J15" s="135" t="s">
        <v>67</v>
      </c>
      <c r="K15" s="135" t="s">
        <v>67</v>
      </c>
      <c r="L15" s="135" t="s">
        <v>67</v>
      </c>
      <c r="M15" s="135" t="s">
        <v>67</v>
      </c>
      <c r="N15" s="135" t="s">
        <v>67</v>
      </c>
      <c r="O15" s="135" t="s">
        <v>67</v>
      </c>
      <c r="P15" s="135" t="s">
        <v>67</v>
      </c>
    </row>
    <row r="16" spans="1:16" ht="13.8">
      <c r="A16" s="131" t="s">
        <v>69</v>
      </c>
      <c r="B16" s="117">
        <f t="shared" si="0"/>
        <v>0</v>
      </c>
      <c r="C16" s="133"/>
      <c r="D16" s="134"/>
      <c r="E16" s="135"/>
      <c r="F16" s="135"/>
      <c r="G16" s="135"/>
      <c r="H16" s="135"/>
      <c r="I16" s="135"/>
      <c r="J16" s="135"/>
      <c r="K16" s="135"/>
      <c r="L16" s="135"/>
      <c r="M16" s="135"/>
      <c r="N16" s="135"/>
      <c r="O16" s="135"/>
      <c r="P16" s="135"/>
    </row>
    <row r="17" spans="1:16" ht="13.8">
      <c r="A17" s="131" t="s">
        <v>70</v>
      </c>
      <c r="B17" s="117">
        <f t="shared" si="0"/>
        <v>0</v>
      </c>
      <c r="C17" s="133"/>
      <c r="D17" s="134"/>
      <c r="E17" s="135"/>
      <c r="F17" s="135"/>
      <c r="G17" s="135"/>
      <c r="H17" s="135"/>
      <c r="I17" s="135"/>
      <c r="J17" s="135"/>
      <c r="K17" s="135"/>
      <c r="L17" s="135"/>
      <c r="M17" s="135"/>
      <c r="N17" s="135"/>
      <c r="O17" s="135"/>
      <c r="P17" s="135"/>
    </row>
    <row r="18" spans="1:16" ht="13.8">
      <c r="A18" s="131" t="s">
        <v>71</v>
      </c>
      <c r="B18" s="117">
        <f t="shared" si="0"/>
        <v>0</v>
      </c>
      <c r="C18" s="133"/>
      <c r="D18" s="134"/>
      <c r="E18" s="135"/>
      <c r="F18" s="135"/>
      <c r="G18" s="135"/>
      <c r="H18" s="135"/>
      <c r="I18" s="135"/>
      <c r="J18" s="135"/>
      <c r="K18" s="135"/>
      <c r="L18" s="135"/>
      <c r="M18" s="135"/>
      <c r="N18" s="135"/>
      <c r="O18" s="135"/>
      <c r="P18" s="135"/>
    </row>
    <row r="19" spans="1:16" ht="13.8">
      <c r="A19" s="132" t="s">
        <v>72</v>
      </c>
      <c r="B19" s="117">
        <f t="shared" si="0"/>
        <v>0</v>
      </c>
      <c r="C19" s="133"/>
      <c r="D19" s="134"/>
      <c r="E19" s="135"/>
      <c r="F19" s="135"/>
      <c r="G19" s="135"/>
      <c r="H19" s="135"/>
      <c r="I19" s="135"/>
      <c r="J19" s="135"/>
      <c r="K19" s="135"/>
      <c r="L19" s="135"/>
      <c r="M19" s="135"/>
      <c r="N19" s="135"/>
      <c r="O19" s="135"/>
      <c r="P19" s="135"/>
    </row>
    <row r="20" spans="1:16" ht="13.8">
      <c r="A20" s="131"/>
      <c r="B20" s="117">
        <f t="shared" si="0"/>
        <v>0</v>
      </c>
      <c r="C20" s="133"/>
      <c r="D20" s="134"/>
      <c r="E20" s="135"/>
      <c r="F20" s="135"/>
      <c r="G20" s="135"/>
      <c r="H20" s="135"/>
      <c r="I20" s="135"/>
      <c r="J20" s="135"/>
      <c r="K20" s="135"/>
      <c r="L20" s="135"/>
      <c r="M20" s="135"/>
      <c r="N20" s="135"/>
      <c r="O20" s="135"/>
      <c r="P20" s="135"/>
    </row>
    <row r="21" spans="1:16" ht="13.8">
      <c r="A21" s="131"/>
      <c r="B21" s="117">
        <f t="shared" si="0"/>
        <v>0</v>
      </c>
      <c r="C21" s="133"/>
      <c r="D21" s="134"/>
      <c r="E21" s="135"/>
      <c r="F21" s="135"/>
      <c r="G21" s="135"/>
      <c r="H21" s="135"/>
      <c r="I21" s="135"/>
      <c r="J21" s="135"/>
      <c r="K21" s="135"/>
      <c r="L21" s="135"/>
      <c r="M21" s="135"/>
      <c r="N21" s="135"/>
      <c r="O21" s="135"/>
      <c r="P21" s="135"/>
    </row>
    <row r="22" spans="1:16" ht="13.8">
      <c r="A22" s="131"/>
      <c r="B22" s="117">
        <f t="shared" si="0"/>
        <v>0</v>
      </c>
      <c r="C22" s="133"/>
      <c r="D22" s="134"/>
      <c r="E22" s="135"/>
      <c r="F22" s="135"/>
      <c r="G22" s="135"/>
      <c r="H22" s="135"/>
      <c r="I22" s="135"/>
      <c r="J22" s="135"/>
      <c r="K22" s="135"/>
      <c r="L22" s="135"/>
      <c r="M22" s="135"/>
      <c r="N22" s="135"/>
      <c r="O22" s="135"/>
      <c r="P22" s="135"/>
    </row>
    <row r="23" spans="1:16" ht="13.8">
      <c r="A23" s="131"/>
      <c r="B23" s="117">
        <f t="shared" si="0"/>
        <v>0</v>
      </c>
      <c r="C23" s="133"/>
      <c r="D23" s="134"/>
      <c r="E23" s="135"/>
      <c r="F23" s="135"/>
      <c r="G23" s="135"/>
      <c r="H23" s="135"/>
      <c r="I23" s="135"/>
      <c r="J23" s="135"/>
      <c r="K23" s="135"/>
      <c r="L23" s="135"/>
      <c r="M23" s="135"/>
      <c r="N23" s="135"/>
      <c r="O23" s="135"/>
      <c r="P23" s="135"/>
    </row>
    <row r="24" spans="1:16" ht="13.8">
      <c r="A24" s="131"/>
      <c r="B24" s="117">
        <f t="shared" si="0"/>
        <v>0</v>
      </c>
      <c r="C24" s="133"/>
      <c r="D24" s="134"/>
      <c r="E24" s="135"/>
      <c r="F24" s="135"/>
      <c r="G24" s="135"/>
      <c r="H24" s="135"/>
      <c r="I24" s="135"/>
      <c r="J24" s="135"/>
      <c r="K24" s="135"/>
      <c r="L24" s="135"/>
      <c r="M24" s="135"/>
      <c r="N24" s="135"/>
      <c r="O24" s="135"/>
      <c r="P24" s="135"/>
    </row>
    <row r="25" spans="1:16" ht="13.8">
      <c r="A25" s="131"/>
      <c r="B25" s="117">
        <f t="shared" si="0"/>
        <v>0</v>
      </c>
      <c r="C25" s="133"/>
      <c r="D25" s="134"/>
      <c r="E25" s="135"/>
      <c r="F25" s="135"/>
      <c r="G25" s="135"/>
      <c r="H25" s="135"/>
      <c r="I25" s="135"/>
      <c r="J25" s="135"/>
      <c r="K25" s="135"/>
      <c r="L25" s="135"/>
      <c r="M25" s="135"/>
      <c r="N25" s="135"/>
      <c r="O25" s="135"/>
      <c r="P25" s="135"/>
    </row>
    <row r="26" spans="1:16" ht="13.8">
      <c r="A26" s="131"/>
      <c r="B26" s="117">
        <f t="shared" si="0"/>
        <v>0</v>
      </c>
      <c r="C26" s="133"/>
      <c r="D26" s="134"/>
      <c r="E26" s="135"/>
      <c r="F26" s="135"/>
      <c r="G26" s="135"/>
      <c r="H26" s="135"/>
      <c r="I26" s="135"/>
      <c r="J26" s="135"/>
      <c r="K26" s="135"/>
      <c r="L26" s="135"/>
      <c r="M26" s="135"/>
      <c r="N26" s="135"/>
      <c r="O26" s="135"/>
      <c r="P26" s="135"/>
    </row>
    <row r="27" spans="1:16" ht="13.8">
      <c r="A27" s="131" t="s">
        <v>67</v>
      </c>
      <c r="B27" s="117">
        <f t="shared" si="0"/>
        <v>0</v>
      </c>
      <c r="C27" s="133"/>
      <c r="D27" s="134"/>
      <c r="E27" s="135"/>
      <c r="F27" s="135"/>
      <c r="G27" s="135" t="s">
        <v>67</v>
      </c>
      <c r="H27" s="135" t="s">
        <v>67</v>
      </c>
      <c r="I27" s="135" t="s">
        <v>67</v>
      </c>
      <c r="J27" s="135" t="s">
        <v>67</v>
      </c>
      <c r="K27" s="135" t="s">
        <v>67</v>
      </c>
      <c r="L27" s="135" t="s">
        <v>67</v>
      </c>
      <c r="M27" s="135" t="s">
        <v>67</v>
      </c>
      <c r="N27" s="135" t="s">
        <v>67</v>
      </c>
      <c r="O27" s="135" t="s">
        <v>67</v>
      </c>
      <c r="P27" s="135" t="s">
        <v>67</v>
      </c>
    </row>
    <row r="28" spans="1:16" ht="13.8">
      <c r="A28" s="120" t="s">
        <v>56</v>
      </c>
      <c r="B28" s="118">
        <f>SUM(B12:B27)</f>
        <v>0</v>
      </c>
      <c r="C28" s="121">
        <f>SUM(C12:C27)</f>
        <v>0</v>
      </c>
      <c r="D28" s="121">
        <f t="shared" ref="D28:P28" si="1">SUM(D12:D27)</f>
        <v>0</v>
      </c>
      <c r="E28" s="121">
        <f t="shared" si="1"/>
        <v>0</v>
      </c>
      <c r="F28" s="121">
        <f t="shared" si="1"/>
        <v>0</v>
      </c>
      <c r="G28" s="121">
        <f t="shared" si="1"/>
        <v>0</v>
      </c>
      <c r="H28" s="121">
        <f t="shared" si="1"/>
        <v>0</v>
      </c>
      <c r="I28" s="121">
        <f t="shared" si="1"/>
        <v>0</v>
      </c>
      <c r="J28" s="121">
        <f t="shared" si="1"/>
        <v>0</v>
      </c>
      <c r="K28" s="121">
        <f t="shared" si="1"/>
        <v>0</v>
      </c>
      <c r="L28" s="121">
        <f t="shared" si="1"/>
        <v>0</v>
      </c>
      <c r="M28" s="121">
        <f t="shared" si="1"/>
        <v>0</v>
      </c>
      <c r="N28" s="121">
        <f t="shared" si="1"/>
        <v>0</v>
      </c>
      <c r="O28" s="121">
        <f t="shared" si="1"/>
        <v>0</v>
      </c>
      <c r="P28" s="121">
        <f t="shared" si="1"/>
        <v>0</v>
      </c>
    </row>
    <row r="29" spans="1:16" ht="14.4" thickBot="1">
      <c r="A29" s="122" t="s">
        <v>73</v>
      </c>
      <c r="B29" s="119">
        <v>1</v>
      </c>
      <c r="C29" s="123" t="e">
        <f t="shared" ref="C29:P29" si="2">C28/$B$28</f>
        <v>#DIV/0!</v>
      </c>
      <c r="D29" s="123" t="e">
        <f t="shared" si="2"/>
        <v>#DIV/0!</v>
      </c>
      <c r="E29" s="123" t="e">
        <f t="shared" si="2"/>
        <v>#DIV/0!</v>
      </c>
      <c r="F29" s="123" t="e">
        <f t="shared" si="2"/>
        <v>#DIV/0!</v>
      </c>
      <c r="G29" s="123" t="e">
        <f t="shared" si="2"/>
        <v>#DIV/0!</v>
      </c>
      <c r="H29" s="123" t="e">
        <f t="shared" si="2"/>
        <v>#DIV/0!</v>
      </c>
      <c r="I29" s="123" t="e">
        <f t="shared" si="2"/>
        <v>#DIV/0!</v>
      </c>
      <c r="J29" s="123" t="e">
        <f t="shared" si="2"/>
        <v>#DIV/0!</v>
      </c>
      <c r="K29" s="123" t="e">
        <f t="shared" si="2"/>
        <v>#DIV/0!</v>
      </c>
      <c r="L29" s="123" t="e">
        <f t="shared" si="2"/>
        <v>#DIV/0!</v>
      </c>
      <c r="M29" s="123" t="e">
        <f t="shared" si="2"/>
        <v>#DIV/0!</v>
      </c>
      <c r="N29" s="123" t="e">
        <f t="shared" si="2"/>
        <v>#DIV/0!</v>
      </c>
      <c r="O29" s="123" t="e">
        <f t="shared" si="2"/>
        <v>#DIV/0!</v>
      </c>
      <c r="P29" s="123" t="e">
        <f t="shared" si="2"/>
        <v>#DIV/0!</v>
      </c>
    </row>
    <row r="30" spans="1:16" ht="13.8">
      <c r="A30" s="159" t="s">
        <v>138</v>
      </c>
      <c r="B30" s="160">
        <f>SUM(C30:P30)</f>
        <v>0</v>
      </c>
      <c r="C30" s="161">
        <f>C28*$B$8</f>
        <v>0</v>
      </c>
      <c r="D30" s="161">
        <f t="shared" ref="D30:P30" si="3">D28*$B$8</f>
        <v>0</v>
      </c>
      <c r="E30" s="161">
        <f t="shared" si="3"/>
        <v>0</v>
      </c>
      <c r="F30" s="161">
        <f t="shared" si="3"/>
        <v>0</v>
      </c>
      <c r="G30" s="161">
        <f t="shared" si="3"/>
        <v>0</v>
      </c>
      <c r="H30" s="161">
        <f t="shared" si="3"/>
        <v>0</v>
      </c>
      <c r="I30" s="161">
        <f t="shared" si="3"/>
        <v>0</v>
      </c>
      <c r="J30" s="161">
        <f t="shared" si="3"/>
        <v>0</v>
      </c>
      <c r="K30" s="161">
        <f t="shared" si="3"/>
        <v>0</v>
      </c>
      <c r="L30" s="161">
        <f t="shared" si="3"/>
        <v>0</v>
      </c>
      <c r="M30" s="161">
        <f t="shared" si="3"/>
        <v>0</v>
      </c>
      <c r="N30" s="161">
        <f t="shared" si="3"/>
        <v>0</v>
      </c>
      <c r="O30" s="161">
        <f t="shared" si="3"/>
        <v>0</v>
      </c>
      <c r="P30" s="161">
        <f t="shared" si="3"/>
        <v>0</v>
      </c>
    </row>
    <row r="31" spans="1:16" ht="13.8">
      <c r="A31" s="105"/>
      <c r="B31" s="105"/>
      <c r="C31" s="105"/>
      <c r="D31" s="105"/>
      <c r="E31" s="105"/>
      <c r="F31" s="105"/>
      <c r="G31" s="105"/>
      <c r="H31" s="105"/>
      <c r="I31" s="105"/>
      <c r="J31" s="105"/>
      <c r="K31" s="105"/>
      <c r="L31" s="105"/>
      <c r="M31" s="105"/>
      <c r="N31" s="105"/>
      <c r="O31" s="105"/>
      <c r="P31" s="105"/>
    </row>
    <row r="32" spans="1:16" ht="13.8">
      <c r="A32" s="110" t="s">
        <v>74</v>
      </c>
      <c r="B32" s="111">
        <f>SUM(C28:D28)</f>
        <v>0</v>
      </c>
      <c r="C32" s="112" t="str">
        <f>$B$7</f>
        <v>XXX</v>
      </c>
      <c r="D32" s="105"/>
      <c r="E32" s="105"/>
      <c r="F32" s="105"/>
      <c r="G32" s="105"/>
      <c r="H32" s="105"/>
      <c r="I32" s="105"/>
      <c r="J32" s="105"/>
      <c r="K32" s="105"/>
      <c r="L32" s="105"/>
      <c r="M32" s="105"/>
      <c r="N32" s="105"/>
      <c r="O32" s="105"/>
      <c r="P32" s="105"/>
    </row>
    <row r="33" spans="1:16" ht="13.8">
      <c r="A33" s="110" t="s">
        <v>75</v>
      </c>
      <c r="B33" s="113" t="e">
        <f>SUM(C29:D29)</f>
        <v>#DIV/0!</v>
      </c>
      <c r="C33" s="114"/>
      <c r="D33" s="105"/>
      <c r="E33" s="105"/>
      <c r="F33" s="105"/>
      <c r="G33" s="105"/>
      <c r="H33" s="105"/>
      <c r="I33" s="105"/>
      <c r="J33" s="105"/>
      <c r="K33" s="105"/>
      <c r="L33" s="105"/>
      <c r="M33" s="105"/>
      <c r="N33" s="105"/>
      <c r="O33" s="105"/>
      <c r="P33" s="105"/>
    </row>
    <row r="34" spans="1:16" ht="13.8">
      <c r="A34" s="110" t="s">
        <v>76</v>
      </c>
      <c r="B34" s="115">
        <f>SUM(E28:F28)</f>
        <v>0</v>
      </c>
      <c r="C34" s="112" t="str">
        <f>$B$7</f>
        <v>XXX</v>
      </c>
      <c r="D34" s="105"/>
      <c r="E34" s="105"/>
      <c r="F34" s="105"/>
      <c r="G34" s="105"/>
      <c r="H34" s="105"/>
      <c r="I34" s="105"/>
      <c r="J34" s="105"/>
      <c r="K34" s="105"/>
      <c r="L34" s="105"/>
      <c r="M34" s="105"/>
      <c r="N34" s="105"/>
      <c r="O34" s="105"/>
      <c r="P34" s="105"/>
    </row>
    <row r="35" spans="1:16" ht="13.8">
      <c r="A35" s="110" t="s">
        <v>77</v>
      </c>
      <c r="B35" s="113" t="e">
        <f>SUM(E29:F29)</f>
        <v>#DIV/0!</v>
      </c>
      <c r="C35" s="114"/>
      <c r="D35" s="105"/>
      <c r="E35" s="105"/>
      <c r="F35" s="105"/>
      <c r="G35" s="105"/>
      <c r="H35" s="105"/>
      <c r="I35" s="105"/>
      <c r="J35" s="105"/>
      <c r="K35" s="105"/>
      <c r="L35" s="105"/>
      <c r="M35" s="105"/>
      <c r="N35" s="105"/>
      <c r="O35" s="105"/>
      <c r="P35" s="105"/>
    </row>
    <row r="36" spans="1:16" ht="13.8">
      <c r="A36" s="110" t="s">
        <v>78</v>
      </c>
      <c r="B36" s="115">
        <f>SUM(G28:H28)</f>
        <v>0</v>
      </c>
      <c r="C36" s="112" t="str">
        <f>$B$7</f>
        <v>XXX</v>
      </c>
      <c r="D36" s="105"/>
      <c r="E36" s="105"/>
      <c r="F36" s="105"/>
      <c r="G36" s="105"/>
      <c r="H36" s="105"/>
      <c r="I36" s="105"/>
      <c r="J36" s="105"/>
      <c r="K36" s="105"/>
      <c r="L36" s="105"/>
      <c r="M36" s="105"/>
      <c r="N36" s="105"/>
      <c r="O36" s="105"/>
      <c r="P36" s="105"/>
    </row>
    <row r="37" spans="1:16" ht="13.8">
      <c r="A37" s="110" t="s">
        <v>79</v>
      </c>
      <c r="B37" s="113" t="e">
        <f>SUM(G29:H29)</f>
        <v>#DIV/0!</v>
      </c>
      <c r="C37" s="114"/>
      <c r="D37" s="105"/>
      <c r="E37" s="105"/>
      <c r="F37" s="105"/>
      <c r="G37" s="105"/>
      <c r="H37" s="105"/>
      <c r="I37" s="105"/>
      <c r="J37" s="105"/>
      <c r="K37" s="105"/>
      <c r="L37" s="105"/>
      <c r="M37" s="105"/>
      <c r="N37" s="105"/>
      <c r="O37" s="105"/>
      <c r="P37" s="105"/>
    </row>
    <row r="38" spans="1:16" ht="13.8">
      <c r="A38" s="110" t="s">
        <v>80</v>
      </c>
      <c r="B38" s="116">
        <f>SUM(I28:J28)</f>
        <v>0</v>
      </c>
      <c r="C38" s="112" t="str">
        <f>$B$7</f>
        <v>XXX</v>
      </c>
      <c r="D38" s="105"/>
      <c r="E38" s="105"/>
      <c r="F38" s="105"/>
      <c r="G38" s="105"/>
      <c r="H38" s="105"/>
      <c r="I38" s="105"/>
      <c r="J38" s="105"/>
      <c r="K38" s="105"/>
      <c r="L38" s="105"/>
      <c r="M38" s="105"/>
      <c r="N38" s="105"/>
      <c r="O38" s="105"/>
      <c r="P38" s="105"/>
    </row>
    <row r="39" spans="1:16" ht="13.8">
      <c r="A39" s="110" t="s">
        <v>81</v>
      </c>
      <c r="B39" s="113" t="e">
        <f>SUM(I29:J29)</f>
        <v>#DIV/0!</v>
      </c>
      <c r="D39" s="105"/>
      <c r="E39" s="105"/>
      <c r="F39" s="105"/>
      <c r="G39" s="105"/>
      <c r="H39" s="105"/>
      <c r="I39" s="105"/>
      <c r="J39" s="105"/>
      <c r="K39" s="105"/>
      <c r="L39" s="105"/>
      <c r="M39" s="105"/>
      <c r="N39" s="105"/>
      <c r="O39" s="105"/>
      <c r="P39" s="105"/>
    </row>
    <row r="40" spans="1:16" ht="13.8">
      <c r="A40" s="110" t="s">
        <v>82</v>
      </c>
      <c r="B40" s="116">
        <f>SUM(K28:L28)</f>
        <v>0</v>
      </c>
      <c r="C40" s="112" t="str">
        <f>$B$7</f>
        <v>XXX</v>
      </c>
      <c r="D40" s="105"/>
      <c r="E40" s="105"/>
      <c r="F40" s="105"/>
      <c r="G40" s="105"/>
      <c r="H40" s="105"/>
      <c r="I40" s="105"/>
      <c r="J40" s="105"/>
      <c r="K40" s="105"/>
      <c r="L40" s="105"/>
      <c r="M40" s="105"/>
      <c r="N40" s="105"/>
      <c r="O40" s="105"/>
      <c r="P40" s="105"/>
    </row>
    <row r="41" spans="1:16" ht="14.25" customHeight="1">
      <c r="A41" s="110" t="s">
        <v>83</v>
      </c>
      <c r="B41" s="113" t="e">
        <f>SUM(K29:L29)</f>
        <v>#DIV/0!</v>
      </c>
      <c r="D41" s="105"/>
      <c r="E41" s="105"/>
      <c r="F41" s="105"/>
      <c r="G41" s="105"/>
      <c r="H41" s="105"/>
      <c r="I41" s="105"/>
      <c r="J41" s="105"/>
      <c r="K41" s="105"/>
      <c r="L41" s="105"/>
      <c r="M41" s="105"/>
      <c r="N41" s="105"/>
      <c r="O41" s="105"/>
      <c r="P41" s="105"/>
    </row>
    <row r="42" spans="1:16" ht="14.25" customHeight="1">
      <c r="A42" s="110" t="s">
        <v>84</v>
      </c>
      <c r="B42" s="116">
        <f>SUM(M28:N28)</f>
        <v>0</v>
      </c>
      <c r="C42" s="112" t="str">
        <f>$B$7</f>
        <v>XXX</v>
      </c>
      <c r="D42" s="105"/>
      <c r="E42" s="105"/>
      <c r="F42" s="105"/>
      <c r="G42" s="105"/>
      <c r="H42" s="105"/>
      <c r="I42" s="105"/>
      <c r="J42" s="105"/>
      <c r="K42" s="105"/>
      <c r="L42" s="105"/>
      <c r="M42" s="105"/>
      <c r="N42" s="105"/>
      <c r="O42" s="105"/>
      <c r="P42" s="105"/>
    </row>
    <row r="43" spans="1:16" ht="14.25" customHeight="1">
      <c r="A43" s="110" t="s">
        <v>85</v>
      </c>
      <c r="B43" s="113" t="e">
        <f>SUM(M29:N29)</f>
        <v>#DIV/0!</v>
      </c>
      <c r="D43" s="105"/>
      <c r="E43" s="105"/>
      <c r="F43" s="105"/>
      <c r="G43" s="105"/>
      <c r="H43" s="105"/>
      <c r="I43" s="105"/>
      <c r="J43" s="105"/>
      <c r="K43" s="105"/>
      <c r="L43" s="105"/>
      <c r="M43" s="105"/>
      <c r="N43" s="105"/>
      <c r="O43" s="105"/>
      <c r="P43" s="105"/>
    </row>
    <row r="44" spans="1:16" ht="14.25" customHeight="1">
      <c r="A44" s="110" t="s">
        <v>86</v>
      </c>
      <c r="B44" s="116">
        <f>SUM(O28:P28)</f>
        <v>0</v>
      </c>
      <c r="C44" s="112" t="str">
        <f>$B$7</f>
        <v>XXX</v>
      </c>
      <c r="D44" s="105"/>
      <c r="E44" s="105"/>
      <c r="F44" s="105"/>
      <c r="G44" s="105"/>
      <c r="H44" s="105"/>
      <c r="I44" s="105"/>
      <c r="J44" s="105"/>
      <c r="K44" s="105"/>
      <c r="L44" s="105"/>
      <c r="M44" s="105"/>
      <c r="N44" s="105"/>
      <c r="O44" s="105"/>
      <c r="P44" s="105"/>
    </row>
    <row r="45" spans="1:16" ht="14.25" customHeight="1">
      <c r="A45" s="110" t="s">
        <v>87</v>
      </c>
      <c r="B45" s="113" t="e">
        <f>SUM(O29:P29)</f>
        <v>#DIV/0!</v>
      </c>
      <c r="D45" s="105"/>
      <c r="E45" s="105"/>
      <c r="F45" s="105"/>
      <c r="G45" s="105"/>
      <c r="H45" s="105"/>
      <c r="I45" s="105"/>
      <c r="J45" s="105"/>
      <c r="K45" s="105"/>
      <c r="L45" s="105"/>
      <c r="M45" s="105"/>
      <c r="N45" s="105"/>
      <c r="O45" s="105"/>
      <c r="P45" s="105"/>
    </row>
    <row r="46" spans="1:16" ht="13.8">
      <c r="A46" s="107"/>
      <c r="B46" s="108"/>
      <c r="C46" s="107"/>
      <c r="D46" s="107"/>
      <c r="E46" s="108"/>
      <c r="F46" s="108"/>
      <c r="G46" s="105"/>
      <c r="H46" s="105"/>
      <c r="I46" s="105"/>
      <c r="J46" s="105"/>
      <c r="K46" s="105"/>
      <c r="L46" s="105"/>
      <c r="M46" s="105"/>
      <c r="N46" s="105"/>
      <c r="O46" s="105"/>
      <c r="P46" s="105"/>
    </row>
    <row r="47" spans="1:16" ht="13.8">
      <c r="A47" s="109" t="s">
        <v>88</v>
      </c>
      <c r="B47" s="108"/>
      <c r="C47" s="109" t="s">
        <v>89</v>
      </c>
      <c r="D47" s="108"/>
      <c r="E47" s="105"/>
      <c r="F47" s="105"/>
      <c r="G47" s="105"/>
      <c r="H47" s="105"/>
      <c r="I47" s="105"/>
      <c r="J47" s="105"/>
      <c r="K47" s="105"/>
      <c r="L47" s="105"/>
      <c r="M47" s="105"/>
      <c r="N47" s="105"/>
      <c r="O47" s="105"/>
      <c r="P47" s="105"/>
    </row>
    <row r="48" spans="1:16" ht="13.8">
      <c r="A48" s="109"/>
      <c r="B48" s="108"/>
      <c r="C48" s="109"/>
      <c r="D48" s="108"/>
      <c r="E48" s="105"/>
      <c r="F48" s="105"/>
      <c r="G48" s="105"/>
      <c r="H48" s="105"/>
      <c r="I48" s="105"/>
      <c r="J48" s="105"/>
      <c r="K48" s="105"/>
      <c r="L48" s="105"/>
      <c r="M48" s="105"/>
      <c r="N48" s="105"/>
      <c r="O48" s="105"/>
      <c r="P48" s="105"/>
    </row>
    <row r="49" spans="1:6" ht="13.8">
      <c r="A49" s="63"/>
      <c r="B49" s="64"/>
      <c r="C49" s="63"/>
      <c r="D49" s="63"/>
    </row>
    <row r="50" spans="1:6" ht="13.8">
      <c r="A50" s="65" t="s">
        <v>88</v>
      </c>
      <c r="B50" s="64"/>
      <c r="C50" s="65" t="s">
        <v>90</v>
      </c>
      <c r="D50" s="64"/>
    </row>
    <row r="52" spans="1:6" ht="13.8">
      <c r="A52" s="63"/>
      <c r="B52" s="64"/>
      <c r="C52" s="63"/>
      <c r="D52" s="63"/>
      <c r="E52" s="64"/>
      <c r="F52" s="64"/>
    </row>
    <row r="53" spans="1:6" ht="13.8">
      <c r="A53" s="65" t="s">
        <v>88</v>
      </c>
      <c r="B53" s="64"/>
      <c r="C53" s="65" t="s">
        <v>91</v>
      </c>
      <c r="D53" s="64"/>
    </row>
  </sheetData>
  <mergeCells count="8">
    <mergeCell ref="J1:K3"/>
    <mergeCell ref="K10:L10"/>
    <mergeCell ref="M10:N10"/>
    <mergeCell ref="O10:P10"/>
    <mergeCell ref="C10:D10"/>
    <mergeCell ref="E10:F10"/>
    <mergeCell ref="G10:H10"/>
    <mergeCell ref="I10:J10"/>
  </mergeCells>
  <pageMargins left="0.70866141732283472" right="1.3385826771653544" top="0.86614173228346458" bottom="0.78740157480314965" header="0.31496062992125984" footer="0.31496062992125984"/>
  <pageSetup paperSize="9" scale="59" fitToHeight="0" orientation="landscape" r:id="rId1"/>
  <headerFooter>
    <oddFooter>&amp;L&amp;7  42-6-7-en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8AA4A24BF794C644B59A46F35AF80DA9" ma:contentTypeVersion="10" ma:contentTypeDescription="Ein neues Dokument erstellen." ma:contentTypeScope="" ma:versionID="6e44a8547ccfa3bbe4236bed302fb61f">
  <xsd:schema xmlns:xsd="http://www.w3.org/2001/XMLSchema" xmlns:xs="http://www.w3.org/2001/XMLSchema" xmlns:p="http://schemas.microsoft.com/office/2006/metadata/properties" xmlns:ns2="3ba77033-94ff-451a-8f96-c1d949f7af20" xmlns:ns3="24a75f56-c8bd-4138-8de6-58f75805bbd0" targetNamespace="http://schemas.microsoft.com/office/2006/metadata/properties" ma:root="true" ma:fieldsID="e69fdcf5ad03777c0f0a593ba3b5f7a5" ns2:_="" ns3:_="">
    <xsd:import namespace="3ba77033-94ff-451a-8f96-c1d949f7af20"/>
    <xsd:import namespace="24a75f56-c8bd-4138-8de6-58f75805bbd0"/>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a77033-94ff-451a-8f96-c1d949f7af2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4a75f56-c8bd-4138-8de6-58f75805bbd0" elementFormDefault="qualified">
    <xsd:import namespace="http://schemas.microsoft.com/office/2006/documentManagement/types"/>
    <xsd:import namespace="http://schemas.microsoft.com/office/infopath/2007/PartnerControls"/>
    <xsd:element name="SharedWithUsers" ma:index="11"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Freigegeben für -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haredWithUsers xmlns="24a75f56-c8bd-4138-8de6-58f75805bbd0">
      <UserInfo>
        <DisplayName/>
        <AccountId xsi:nil="true"/>
        <AccountType/>
      </UserInfo>
    </SharedWithUsers>
  </documentManagement>
</p:properties>
</file>

<file path=customXml/itemProps1.xml><?xml version="1.0" encoding="utf-8"?>
<ds:datastoreItem xmlns:ds="http://schemas.openxmlformats.org/officeDocument/2006/customXml" ds:itemID="{ADCD18AC-0B6C-4633-A643-8FF339B7214E}">
  <ds:schemaRefs>
    <ds:schemaRef ds:uri="http://schemas.microsoft.com/sharepoint/v3/contenttype/forms"/>
  </ds:schemaRefs>
</ds:datastoreItem>
</file>

<file path=customXml/itemProps2.xml><?xml version="1.0" encoding="utf-8"?>
<ds:datastoreItem xmlns:ds="http://schemas.openxmlformats.org/officeDocument/2006/customXml" ds:itemID="{C1BD9CFD-30E8-4DFD-BFD3-B00C863D6E4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a77033-94ff-451a-8f96-c1d949f7af20"/>
    <ds:schemaRef ds:uri="24a75f56-c8bd-4138-8de6-58f75805bbd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D294451-093F-49C1-AD1B-18E479430D1D}">
  <ds:schemaRefs>
    <ds:schemaRef ds:uri="3ba77033-94ff-451a-8f96-c1d949f7af20"/>
    <ds:schemaRef ds:uri="http://www.w3.org/XML/1998/namespace"/>
    <ds:schemaRef ds:uri="http://purl.org/dc/terms/"/>
    <ds:schemaRef ds:uri="http://schemas.microsoft.com/office/2006/documentManagement/types"/>
    <ds:schemaRef ds:uri="http://schemas.microsoft.com/office/infopath/2007/PartnerControls"/>
    <ds:schemaRef ds:uri="http://purl.org/dc/elements/1.1/"/>
    <ds:schemaRef ds:uri="http://schemas.openxmlformats.org/package/2006/metadata/core-properties"/>
    <ds:schemaRef ds:uri="24a75f56-c8bd-4138-8de6-58f75805bbd0"/>
    <ds:schemaRef ds:uri="http://schemas.microsoft.com/office/2006/metadata/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3</vt:i4>
      </vt:variant>
    </vt:vector>
  </HeadingPairs>
  <TitlesOfParts>
    <vt:vector size="3" baseType="lpstr">
      <vt:lpstr>Instrucciones</vt:lpstr>
      <vt:lpstr>Presupuesto total</vt:lpstr>
      <vt:lpstr>Presupuesto de contribución pro</vt:lpstr>
    </vt:vector>
  </TitlesOfParts>
  <Manager/>
  <Company>CAMP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Admin</dc:creator>
  <cp:keywords>, docId:943E7DD3BD28942399D6662343F0FA78</cp:keywords>
  <dc:description/>
  <cp:lastModifiedBy>Robert Diendorfer</cp:lastModifiedBy>
  <cp:revision/>
  <dcterms:created xsi:type="dcterms:W3CDTF">2011-03-24T07:10:37Z</dcterms:created>
  <dcterms:modified xsi:type="dcterms:W3CDTF">2025-11-12T14:26:14Z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0x0101008AA4A24BF794C644B59A46F35AF80DA9</vt:lpwstr>
  </property>
  <property fmtid="{D5CDD505-2E9C-101B-9397-08002B2CF9AE}" pid="3" name="Order">
    <vt:r8>55600</vt:r8>
  </property>
  <property fmtid="{D5CDD505-2E9C-101B-9397-08002B2CF9AE}" pid="4" name="xd_Signature">
    <vt:bool>false</vt:bool>
  </property>
  <property fmtid="{D5CDD505-2E9C-101B-9397-08002B2CF9AE}" pid="5" name="xd_ProgID">
    <vt:lpwstr/>
  </property>
  <property fmtid="{D5CDD505-2E9C-101B-9397-08002B2CF9AE}" pid="6" name="_ExtendedDescription">
    <vt:lpwstr/>
  </property>
  <property fmtid="{D5CDD505-2E9C-101B-9397-08002B2CF9AE}" pid="7" name="TriggerFlowInfo">
    <vt:lpwstr/>
  </property>
  <property fmtid="{D5CDD505-2E9C-101B-9397-08002B2CF9AE}" pid="8" name="ComplianceAssetId">
    <vt:lpwstr/>
  </property>
  <property fmtid="{D5CDD505-2E9C-101B-9397-08002B2CF9AE}" pid="9" name="TemplateUrl">
    <vt:lpwstr/>
  </property>
</Properties>
</file>